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matis\Documents\Matias\UTN\4to Año\Simulación\U 6 - Simulacion de Modelos Continuos\"/>
    </mc:Choice>
  </mc:AlternateContent>
  <xr:revisionPtr revIDLastSave="0" documentId="13_ncr:1_{35596249-A2FA-4769-8C24-E299EADA8D3F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Ejercicio 1" sheetId="1" r:id="rId1"/>
    <sheet name="Ejercicio 2" sheetId="2" r:id="rId2"/>
    <sheet name="Ejercicio 3" sheetId="3" r:id="rId3"/>
  </sheets>
  <definedNames>
    <definedName name="Ao" localSheetId="1">'Ejercicio 2'!$B$4</definedName>
    <definedName name="Eo" localSheetId="0">'Ejercicio 1'!$B$3</definedName>
    <definedName name="Eo" localSheetId="2">'Ejercicio 3'!$B$3</definedName>
    <definedName name="h" localSheetId="0">'Ejercicio 1'!$B$1</definedName>
    <definedName name="h" localSheetId="1">'Ejercicio 2'!$B$1</definedName>
    <definedName name="h" localSheetId="2">'Ejercicio 3'!$B$1</definedName>
    <definedName name="Io" localSheetId="2">'Ejercicio 3'!$B$2</definedName>
    <definedName name="Po" localSheetId="1">'Ejercicio 2'!$B$3</definedName>
    <definedName name="to" localSheetId="0">'Ejercicio 1'!$B$2</definedName>
    <definedName name="to" localSheetId="1">'Ejercicio 2'!$B$2</definedName>
    <definedName name="Zo" localSheetId="2">'Ejercicio 3'!$B$4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3" l="1"/>
  <c r="C8" i="3"/>
  <c r="J7" i="3"/>
  <c r="I7" i="3"/>
  <c r="D8" i="3" s="1"/>
  <c r="H7" i="3"/>
  <c r="G8" i="2"/>
  <c r="E8" i="2"/>
  <c r="J8" i="2" s="1"/>
  <c r="E9" i="2" s="1"/>
  <c r="D8" i="2"/>
  <c r="L8" i="2" s="1"/>
  <c r="C8" i="2"/>
  <c r="M8" i="2" s="1"/>
  <c r="J7" i="2"/>
  <c r="I7" i="2"/>
  <c r="H7" i="2"/>
  <c r="F7" i="1"/>
  <c r="C8" i="1" s="1"/>
  <c r="C7" i="1"/>
  <c r="I7" i="1" s="1"/>
  <c r="G6" i="1"/>
  <c r="D7" i="1" s="1"/>
  <c r="F6" i="1"/>
  <c r="J7" i="1" l="1"/>
  <c r="K7" i="1" s="1"/>
  <c r="E7" i="1"/>
  <c r="G7" i="1"/>
  <c r="D8" i="1" s="1"/>
  <c r="E8" i="1" s="1"/>
  <c r="G8" i="1" s="1"/>
  <c r="D9" i="1" s="1"/>
  <c r="G8" i="3"/>
  <c r="J8" i="3"/>
  <c r="E9" i="3" s="1"/>
  <c r="F9" i="3" s="1"/>
  <c r="H8" i="2"/>
  <c r="C9" i="2" s="1"/>
  <c r="H8" i="3"/>
  <c r="C9" i="3" s="1"/>
  <c r="F8" i="2"/>
  <c r="I8" i="2" s="1"/>
  <c r="D9" i="2" s="1"/>
  <c r="F8" i="3"/>
  <c r="I8" i="3" s="1"/>
  <c r="D9" i="3" s="1"/>
  <c r="I9" i="3" s="1"/>
  <c r="D10" i="3" s="1"/>
  <c r="H9" i="3"/>
  <c r="C10" i="3" s="1"/>
  <c r="G9" i="2"/>
  <c r="J9" i="2" s="1"/>
  <c r="E10" i="2" s="1"/>
  <c r="F8" i="1"/>
  <c r="C9" i="1" s="1"/>
  <c r="I8" i="1"/>
  <c r="L9" i="2" l="1"/>
  <c r="F9" i="2"/>
  <c r="I9" i="2" s="1"/>
  <c r="D10" i="2" s="1"/>
  <c r="F10" i="2" s="1"/>
  <c r="I10" i="2" s="1"/>
  <c r="D11" i="2" s="1"/>
  <c r="F11" i="2" s="1"/>
  <c r="I11" i="2" s="1"/>
  <c r="D12" i="2" s="1"/>
  <c r="H9" i="2"/>
  <c r="C10" i="2" s="1"/>
  <c r="M9" i="2"/>
  <c r="J8" i="1"/>
  <c r="K8" i="1" s="1"/>
  <c r="G9" i="3"/>
  <c r="J9" i="3" s="1"/>
  <c r="E10" i="3" s="1"/>
  <c r="F10" i="3" s="1"/>
  <c r="I10" i="3" s="1"/>
  <c r="D11" i="3" s="1"/>
  <c r="H10" i="3"/>
  <c r="C11" i="3" s="1"/>
  <c r="G10" i="2"/>
  <c r="J10" i="2" s="1"/>
  <c r="E11" i="2" s="1"/>
  <c r="F9" i="1"/>
  <c r="C10" i="1" s="1"/>
  <c r="I9" i="1"/>
  <c r="J9" i="1" s="1"/>
  <c r="K9" i="1" s="1"/>
  <c r="E9" i="1"/>
  <c r="G9" i="1" s="1"/>
  <c r="D10" i="1" s="1"/>
  <c r="G10" i="3" l="1"/>
  <c r="J10" i="3" s="1"/>
  <c r="E11" i="3" s="1"/>
  <c r="L10" i="2"/>
  <c r="G11" i="2"/>
  <c r="J11" i="2" s="1"/>
  <c r="E12" i="2" s="1"/>
  <c r="L12" i="2" s="1"/>
  <c r="L11" i="2"/>
  <c r="H10" i="2"/>
  <c r="C11" i="2" s="1"/>
  <c r="M10" i="2"/>
  <c r="F11" i="3"/>
  <c r="I11" i="3" s="1"/>
  <c r="D12" i="3" s="1"/>
  <c r="G11" i="3"/>
  <c r="J11" i="3" s="1"/>
  <c r="E12" i="3" s="1"/>
  <c r="H11" i="3"/>
  <c r="C12" i="3" s="1"/>
  <c r="G12" i="2"/>
  <c r="F12" i="2"/>
  <c r="I12" i="2" s="1"/>
  <c r="D13" i="2" s="1"/>
  <c r="F10" i="1"/>
  <c r="C11" i="1" s="1"/>
  <c r="I10" i="1"/>
  <c r="J10" i="1" s="1"/>
  <c r="K10" i="1" s="1"/>
  <c r="E10" i="1"/>
  <c r="G10" i="1" s="1"/>
  <c r="D11" i="1" s="1"/>
  <c r="J12" i="2" l="1"/>
  <c r="E13" i="2" s="1"/>
  <c r="L13" i="2" s="1"/>
  <c r="H11" i="2"/>
  <c r="C12" i="2" s="1"/>
  <c r="M11" i="2"/>
  <c r="F12" i="3"/>
  <c r="I12" i="3" s="1"/>
  <c r="D13" i="3" s="1"/>
  <c r="G12" i="3"/>
  <c r="J12" i="3" s="1"/>
  <c r="E13" i="3" s="1"/>
  <c r="H12" i="3"/>
  <c r="C13" i="3" s="1"/>
  <c r="F13" i="2"/>
  <c r="I13" i="2"/>
  <c r="D14" i="2" s="1"/>
  <c r="G13" i="2"/>
  <c r="J13" i="2" s="1"/>
  <c r="E14" i="2" s="1"/>
  <c r="L14" i="2" s="1"/>
  <c r="F11" i="1"/>
  <c r="C12" i="1" s="1"/>
  <c r="I11" i="1"/>
  <c r="J11" i="1" s="1"/>
  <c r="K11" i="1" s="1"/>
  <c r="E11" i="1"/>
  <c r="G11" i="1" s="1"/>
  <c r="D12" i="1" s="1"/>
  <c r="H12" i="2" l="1"/>
  <c r="C13" i="2" s="1"/>
  <c r="M12" i="2"/>
  <c r="F13" i="3"/>
  <c r="I13" i="3" s="1"/>
  <c r="D14" i="3" s="1"/>
  <c r="G13" i="3"/>
  <c r="J13" i="3" s="1"/>
  <c r="E14" i="3" s="1"/>
  <c r="H13" i="3"/>
  <c r="C14" i="3" s="1"/>
  <c r="G14" i="2"/>
  <c r="J14" i="2"/>
  <c r="E15" i="2" s="1"/>
  <c r="F14" i="2"/>
  <c r="I14" i="2" s="1"/>
  <c r="D15" i="2" s="1"/>
  <c r="F12" i="1"/>
  <c r="C13" i="1" s="1"/>
  <c r="I12" i="1"/>
  <c r="J12" i="1" s="1"/>
  <c r="K12" i="1" s="1"/>
  <c r="E12" i="1"/>
  <c r="G12" i="1" s="1"/>
  <c r="D13" i="1" s="1"/>
  <c r="L15" i="2" l="1"/>
  <c r="H13" i="2"/>
  <c r="C14" i="2" s="1"/>
  <c r="M13" i="2"/>
  <c r="F14" i="3"/>
  <c r="I14" i="3" s="1"/>
  <c r="D15" i="3" s="1"/>
  <c r="G14" i="3"/>
  <c r="J14" i="3" s="1"/>
  <c r="E15" i="3" s="1"/>
  <c r="H14" i="3"/>
  <c r="C15" i="3" s="1"/>
  <c r="F15" i="2"/>
  <c r="I15" i="2" s="1"/>
  <c r="D16" i="2" s="1"/>
  <c r="G15" i="2"/>
  <c r="J15" i="2" s="1"/>
  <c r="E16" i="2" s="1"/>
  <c r="L16" i="2" s="1"/>
  <c r="F13" i="1"/>
  <c r="C14" i="1" s="1"/>
  <c r="I13" i="1"/>
  <c r="J13" i="1" s="1"/>
  <c r="K13" i="1" s="1"/>
  <c r="E13" i="1"/>
  <c r="G13" i="1" s="1"/>
  <c r="D14" i="1" s="1"/>
  <c r="H14" i="2" l="1"/>
  <c r="C15" i="2" s="1"/>
  <c r="M14" i="2"/>
  <c r="F15" i="3"/>
  <c r="I15" i="3" s="1"/>
  <c r="D16" i="3" s="1"/>
  <c r="G15" i="3"/>
  <c r="J15" i="3" s="1"/>
  <c r="E16" i="3" s="1"/>
  <c r="H15" i="3"/>
  <c r="C16" i="3" s="1"/>
  <c r="F16" i="2"/>
  <c r="I16" i="2"/>
  <c r="D17" i="2" s="1"/>
  <c r="G16" i="2"/>
  <c r="J16" i="2" s="1"/>
  <c r="E17" i="2" s="1"/>
  <c r="L17" i="2" s="1"/>
  <c r="F14" i="1"/>
  <c r="C15" i="1" s="1"/>
  <c r="I14" i="1"/>
  <c r="J14" i="1" s="1"/>
  <c r="K14" i="1" s="1"/>
  <c r="E14" i="1"/>
  <c r="G14" i="1" s="1"/>
  <c r="D15" i="1" s="1"/>
  <c r="H15" i="2" l="1"/>
  <c r="C16" i="2" s="1"/>
  <c r="M15" i="2"/>
  <c r="F16" i="3"/>
  <c r="I16" i="3" s="1"/>
  <c r="D17" i="3" s="1"/>
  <c r="G16" i="3"/>
  <c r="J16" i="3" s="1"/>
  <c r="E17" i="3" s="1"/>
  <c r="H16" i="3"/>
  <c r="C17" i="3" s="1"/>
  <c r="G17" i="2"/>
  <c r="J17" i="2"/>
  <c r="E18" i="2" s="1"/>
  <c r="F17" i="2"/>
  <c r="I17" i="2" s="1"/>
  <c r="D18" i="2" s="1"/>
  <c r="F15" i="1"/>
  <c r="C16" i="1" s="1"/>
  <c r="I15" i="1"/>
  <c r="J15" i="1" s="1"/>
  <c r="K15" i="1" s="1"/>
  <c r="E15" i="1"/>
  <c r="G15" i="1" s="1"/>
  <c r="D16" i="1" s="1"/>
  <c r="L18" i="2" l="1"/>
  <c r="H16" i="2"/>
  <c r="C17" i="2" s="1"/>
  <c r="M16" i="2"/>
  <c r="F17" i="3"/>
  <c r="I17" i="3" s="1"/>
  <c r="D18" i="3" s="1"/>
  <c r="G17" i="3"/>
  <c r="J17" i="3" s="1"/>
  <c r="E18" i="3" s="1"/>
  <c r="H17" i="3"/>
  <c r="C18" i="3" s="1"/>
  <c r="F18" i="2"/>
  <c r="I18" i="2" s="1"/>
  <c r="D19" i="2" s="1"/>
  <c r="F19" i="2" s="1"/>
  <c r="I19" i="2" s="1"/>
  <c r="D20" i="2" s="1"/>
  <c r="G18" i="2"/>
  <c r="J18" i="2" s="1"/>
  <c r="E19" i="2" s="1"/>
  <c r="F16" i="1"/>
  <c r="C17" i="1" s="1"/>
  <c r="I16" i="1"/>
  <c r="J16" i="1" s="1"/>
  <c r="K16" i="1" s="1"/>
  <c r="E16" i="1"/>
  <c r="G16" i="1" s="1"/>
  <c r="D17" i="1" s="1"/>
  <c r="F20" i="2" l="1"/>
  <c r="I20" i="2" s="1"/>
  <c r="D21" i="2" s="1"/>
  <c r="H17" i="2"/>
  <c r="C18" i="2" s="1"/>
  <c r="M17" i="2"/>
  <c r="G19" i="2"/>
  <c r="J19" i="2" s="1"/>
  <c r="E20" i="2" s="1"/>
  <c r="G20" i="2" s="1"/>
  <c r="J20" i="2" s="1"/>
  <c r="E21" i="2" s="1"/>
  <c r="F18" i="3"/>
  <c r="I18" i="3"/>
  <c r="G18" i="3"/>
  <c r="J18" i="3" s="1"/>
  <c r="H18" i="3"/>
  <c r="F17" i="1"/>
  <c r="C18" i="1" s="1"/>
  <c r="I17" i="1"/>
  <c r="J17" i="1" s="1"/>
  <c r="K17" i="1" s="1"/>
  <c r="E17" i="1"/>
  <c r="G17" i="1" s="1"/>
  <c r="D18" i="1" s="1"/>
  <c r="J21" i="2" l="1"/>
  <c r="E22" i="2" s="1"/>
  <c r="G22" i="2" s="1"/>
  <c r="J22" i="2" s="1"/>
  <c r="E23" i="2" s="1"/>
  <c r="G23" i="2" s="1"/>
  <c r="J23" i="2" s="1"/>
  <c r="E24" i="2" s="1"/>
  <c r="G24" i="2" s="1"/>
  <c r="J24" i="2" s="1"/>
  <c r="E25" i="2" s="1"/>
  <c r="G25" i="2" s="1"/>
  <c r="J25" i="2" s="1"/>
  <c r="E26" i="2" s="1"/>
  <c r="G21" i="2"/>
  <c r="F21" i="2"/>
  <c r="I21" i="2"/>
  <c r="D22" i="2" s="1"/>
  <c r="F22" i="2" s="1"/>
  <c r="I22" i="2" s="1"/>
  <c r="D23" i="2" s="1"/>
  <c r="H18" i="2"/>
  <c r="C19" i="2" s="1"/>
  <c r="H19" i="2" s="1"/>
  <c r="C20" i="2" s="1"/>
  <c r="H20" i="2" s="1"/>
  <c r="C21" i="2" s="1"/>
  <c r="H21" i="2" s="1"/>
  <c r="C22" i="2" s="1"/>
  <c r="H22" i="2" s="1"/>
  <c r="C23" i="2" s="1"/>
  <c r="H23" i="2" s="1"/>
  <c r="C24" i="2" s="1"/>
  <c r="H24" i="2" s="1"/>
  <c r="C25" i="2" s="1"/>
  <c r="H25" i="2" s="1"/>
  <c r="C26" i="2" s="1"/>
  <c r="H26" i="2" s="1"/>
  <c r="C27" i="2" s="1"/>
  <c r="H27" i="2" s="1"/>
  <c r="C28" i="2" s="1"/>
  <c r="H28" i="2" s="1"/>
  <c r="C29" i="2" s="1"/>
  <c r="H29" i="2" s="1"/>
  <c r="C30" i="2" s="1"/>
  <c r="H30" i="2" s="1"/>
  <c r="C31" i="2" s="1"/>
  <c r="H31" i="2" s="1"/>
  <c r="C32" i="2" s="1"/>
  <c r="H32" i="2" s="1"/>
  <c r="C33" i="2" s="1"/>
  <c r="H33" i="2" s="1"/>
  <c r="C34" i="2" s="1"/>
  <c r="H34" i="2" s="1"/>
  <c r="C35" i="2" s="1"/>
  <c r="H35" i="2" s="1"/>
  <c r="C36" i="2" s="1"/>
  <c r="H36" i="2" s="1"/>
  <c r="C37" i="2" s="1"/>
  <c r="H37" i="2" s="1"/>
  <c r="C38" i="2" s="1"/>
  <c r="H38" i="2" s="1"/>
  <c r="C39" i="2" s="1"/>
  <c r="H39" i="2" s="1"/>
  <c r="C40" i="2" s="1"/>
  <c r="H40" i="2" s="1"/>
  <c r="C41" i="2" s="1"/>
  <c r="H41" i="2" s="1"/>
  <c r="C42" i="2" s="1"/>
  <c r="H42" i="2" s="1"/>
  <c r="C43" i="2" s="1"/>
  <c r="H43" i="2" s="1"/>
  <c r="C44" i="2" s="1"/>
  <c r="H44" i="2" s="1"/>
  <c r="C45" i="2" s="1"/>
  <c r="H45" i="2" s="1"/>
  <c r="C46" i="2" s="1"/>
  <c r="H46" i="2" s="1"/>
  <c r="C47" i="2" s="1"/>
  <c r="H47" i="2" s="1"/>
  <c r="C48" i="2" s="1"/>
  <c r="H48" i="2" s="1"/>
  <c r="C49" i="2" s="1"/>
  <c r="H49" i="2" s="1"/>
  <c r="C50" i="2" s="1"/>
  <c r="H50" i="2" s="1"/>
  <c r="C51" i="2" s="1"/>
  <c r="H51" i="2" s="1"/>
  <c r="C52" i="2" s="1"/>
  <c r="H52" i="2" s="1"/>
  <c r="C53" i="2" s="1"/>
  <c r="H53" i="2" s="1"/>
  <c r="C54" i="2" s="1"/>
  <c r="H54" i="2" s="1"/>
  <c r="C55" i="2" s="1"/>
  <c r="H55" i="2" s="1"/>
  <c r="C56" i="2" s="1"/>
  <c r="H56" i="2" s="1"/>
  <c r="C57" i="2" s="1"/>
  <c r="H57" i="2" s="1"/>
  <c r="C58" i="2" s="1"/>
  <c r="H58" i="2" s="1"/>
  <c r="C59" i="2" s="1"/>
  <c r="H59" i="2" s="1"/>
  <c r="C60" i="2" s="1"/>
  <c r="H60" i="2" s="1"/>
  <c r="C61" i="2" s="1"/>
  <c r="H61" i="2" s="1"/>
  <c r="C62" i="2" s="1"/>
  <c r="H62" i="2" s="1"/>
  <c r="C63" i="2" s="1"/>
  <c r="H63" i="2" s="1"/>
  <c r="C64" i="2" s="1"/>
  <c r="H64" i="2" s="1"/>
  <c r="C65" i="2" s="1"/>
  <c r="H65" i="2" s="1"/>
  <c r="C66" i="2" s="1"/>
  <c r="H66" i="2" s="1"/>
  <c r="C67" i="2" s="1"/>
  <c r="H67" i="2" s="1"/>
  <c r="C68" i="2" s="1"/>
  <c r="H68" i="2" s="1"/>
  <c r="C69" i="2" s="1"/>
  <c r="H69" i="2" s="1"/>
  <c r="C70" i="2" s="1"/>
  <c r="H70" i="2" s="1"/>
  <c r="C71" i="2" s="1"/>
  <c r="H71" i="2" s="1"/>
  <c r="C72" i="2" s="1"/>
  <c r="H72" i="2" s="1"/>
  <c r="C73" i="2" s="1"/>
  <c r="H73" i="2" s="1"/>
  <c r="C74" i="2" s="1"/>
  <c r="H74" i="2" s="1"/>
  <c r="C75" i="2" s="1"/>
  <c r="H75" i="2" s="1"/>
  <c r="C76" i="2" s="1"/>
  <c r="H76" i="2" s="1"/>
  <c r="C77" i="2" s="1"/>
  <c r="H77" i="2" s="1"/>
  <c r="C78" i="2" s="1"/>
  <c r="H78" i="2" s="1"/>
  <c r="C79" i="2" s="1"/>
  <c r="H79" i="2" s="1"/>
  <c r="C80" i="2" s="1"/>
  <c r="H80" i="2" s="1"/>
  <c r="C81" i="2" s="1"/>
  <c r="H81" i="2" s="1"/>
  <c r="C82" i="2" s="1"/>
  <c r="H82" i="2" s="1"/>
  <c r="C83" i="2" s="1"/>
  <c r="H83" i="2" s="1"/>
  <c r="C84" i="2" s="1"/>
  <c r="H84" i="2" s="1"/>
  <c r="C85" i="2" s="1"/>
  <c r="H85" i="2" s="1"/>
  <c r="C86" i="2" s="1"/>
  <c r="H86" i="2" s="1"/>
  <c r="C87" i="2" s="1"/>
  <c r="H87" i="2" s="1"/>
  <c r="C88" i="2" s="1"/>
  <c r="H88" i="2" s="1"/>
  <c r="C89" i="2" s="1"/>
  <c r="H89" i="2" s="1"/>
  <c r="C90" i="2" s="1"/>
  <c r="H90" i="2" s="1"/>
  <c r="C91" i="2" s="1"/>
  <c r="H91" i="2" s="1"/>
  <c r="C92" i="2" s="1"/>
  <c r="H92" i="2" s="1"/>
  <c r="C93" i="2" s="1"/>
  <c r="H93" i="2" s="1"/>
  <c r="C94" i="2" s="1"/>
  <c r="H94" i="2" s="1"/>
  <c r="C95" i="2" s="1"/>
  <c r="H95" i="2" s="1"/>
  <c r="C96" i="2" s="1"/>
  <c r="H96" i="2" s="1"/>
  <c r="C97" i="2" s="1"/>
  <c r="H97" i="2" s="1"/>
  <c r="C98" i="2" s="1"/>
  <c r="H98" i="2" s="1"/>
  <c r="C99" i="2" s="1"/>
  <c r="H99" i="2" s="1"/>
  <c r="C100" i="2" s="1"/>
  <c r="H100" i="2" s="1"/>
  <c r="C101" i="2" s="1"/>
  <c r="H101" i="2" s="1"/>
  <c r="C102" i="2" s="1"/>
  <c r="H102" i="2" s="1"/>
  <c r="C103" i="2" s="1"/>
  <c r="H103" i="2" s="1"/>
  <c r="C104" i="2" s="1"/>
  <c r="H104" i="2" s="1"/>
  <c r="C105" i="2" s="1"/>
  <c r="H105" i="2" s="1"/>
  <c r="C106" i="2" s="1"/>
  <c r="H106" i="2" s="1"/>
  <c r="C107" i="2" s="1"/>
  <c r="H107" i="2" s="1"/>
  <c r="C108" i="2" s="1"/>
  <c r="H108" i="2" s="1"/>
  <c r="C109" i="2" s="1"/>
  <c r="H109" i="2" s="1"/>
  <c r="C110" i="2" s="1"/>
  <c r="H110" i="2" s="1"/>
  <c r="C111" i="2" s="1"/>
  <c r="H111" i="2" s="1"/>
  <c r="C112" i="2" s="1"/>
  <c r="H112" i="2" s="1"/>
  <c r="C113" i="2" s="1"/>
  <c r="H113" i="2" s="1"/>
  <c r="C114" i="2" s="1"/>
  <c r="H114" i="2" s="1"/>
  <c r="C115" i="2" s="1"/>
  <c r="H115" i="2" s="1"/>
  <c r="C116" i="2" s="1"/>
  <c r="H116" i="2" s="1"/>
  <c r="C117" i="2" s="1"/>
  <c r="H117" i="2" s="1"/>
  <c r="C118" i="2" s="1"/>
  <c r="H118" i="2" s="1"/>
  <c r="C119" i="2" s="1"/>
  <c r="H119" i="2" s="1"/>
  <c r="C120" i="2" s="1"/>
  <c r="H120" i="2" s="1"/>
  <c r="C121" i="2" s="1"/>
  <c r="H121" i="2" s="1"/>
  <c r="C122" i="2" s="1"/>
  <c r="H122" i="2" s="1"/>
  <c r="C123" i="2" s="1"/>
  <c r="H123" i="2" s="1"/>
  <c r="C124" i="2" s="1"/>
  <c r="H124" i="2" s="1"/>
  <c r="C125" i="2" s="1"/>
  <c r="H125" i="2" s="1"/>
  <c r="C126" i="2" s="1"/>
  <c r="H126" i="2" s="1"/>
  <c r="C127" i="2" s="1"/>
  <c r="H127" i="2" s="1"/>
  <c r="C128" i="2" s="1"/>
  <c r="H128" i="2" s="1"/>
  <c r="C129" i="2" s="1"/>
  <c r="H129" i="2" s="1"/>
  <c r="C130" i="2" s="1"/>
  <c r="H130" i="2" s="1"/>
  <c r="C131" i="2" s="1"/>
  <c r="H131" i="2" s="1"/>
  <c r="C132" i="2" s="1"/>
  <c r="H132" i="2" s="1"/>
  <c r="C133" i="2" s="1"/>
  <c r="H133" i="2" s="1"/>
  <c r="C134" i="2" s="1"/>
  <c r="H134" i="2" s="1"/>
  <c r="C135" i="2" s="1"/>
  <c r="H135" i="2" s="1"/>
  <c r="C136" i="2" s="1"/>
  <c r="H136" i="2" s="1"/>
  <c r="C137" i="2" s="1"/>
  <c r="H137" i="2" s="1"/>
  <c r="C138" i="2" s="1"/>
  <c r="H138" i="2" s="1"/>
  <c r="C139" i="2" s="1"/>
  <c r="H139" i="2" s="1"/>
  <c r="C140" i="2" s="1"/>
  <c r="H140" i="2" s="1"/>
  <c r="C141" i="2" s="1"/>
  <c r="H141" i="2" s="1"/>
  <c r="C142" i="2" s="1"/>
  <c r="H142" i="2" s="1"/>
  <c r="C143" i="2" s="1"/>
  <c r="H143" i="2" s="1"/>
  <c r="C144" i="2" s="1"/>
  <c r="H144" i="2" s="1"/>
  <c r="C145" i="2" s="1"/>
  <c r="H145" i="2" s="1"/>
  <c r="C146" i="2" s="1"/>
  <c r="H146" i="2" s="1"/>
  <c r="C147" i="2" s="1"/>
  <c r="H147" i="2" s="1"/>
  <c r="C148" i="2" s="1"/>
  <c r="H148" i="2" s="1"/>
  <c r="C149" i="2" s="1"/>
  <c r="H149" i="2" s="1"/>
  <c r="C150" i="2" s="1"/>
  <c r="H150" i="2" s="1"/>
  <c r="C151" i="2" s="1"/>
  <c r="H151" i="2" s="1"/>
  <c r="C152" i="2" s="1"/>
  <c r="H152" i="2" s="1"/>
  <c r="C153" i="2" s="1"/>
  <c r="H153" i="2" s="1"/>
  <c r="C154" i="2" s="1"/>
  <c r="H154" i="2" s="1"/>
  <c r="C155" i="2" s="1"/>
  <c r="H155" i="2" s="1"/>
  <c r="C156" i="2" s="1"/>
  <c r="H156" i="2" s="1"/>
  <c r="C157" i="2" s="1"/>
  <c r="H157" i="2" s="1"/>
  <c r="C158" i="2" s="1"/>
  <c r="H158" i="2" s="1"/>
  <c r="C159" i="2" s="1"/>
  <c r="H159" i="2" s="1"/>
  <c r="C160" i="2" s="1"/>
  <c r="H160" i="2" s="1"/>
  <c r="C161" i="2" s="1"/>
  <c r="H161" i="2" s="1"/>
  <c r="C162" i="2" s="1"/>
  <c r="H162" i="2" s="1"/>
  <c r="C163" i="2" s="1"/>
  <c r="H163" i="2" s="1"/>
  <c r="C164" i="2" s="1"/>
  <c r="H164" i="2" s="1"/>
  <c r="C165" i="2" s="1"/>
  <c r="H165" i="2" s="1"/>
  <c r="C166" i="2" s="1"/>
  <c r="H166" i="2" s="1"/>
  <c r="C167" i="2" s="1"/>
  <c r="H167" i="2" s="1"/>
  <c r="C168" i="2" s="1"/>
  <c r="H168" i="2" s="1"/>
  <c r="C169" i="2" s="1"/>
  <c r="H169" i="2" s="1"/>
  <c r="C170" i="2" s="1"/>
  <c r="H170" i="2" s="1"/>
  <c r="C171" i="2" s="1"/>
  <c r="H171" i="2" s="1"/>
  <c r="C172" i="2" s="1"/>
  <c r="H172" i="2" s="1"/>
  <c r="C173" i="2" s="1"/>
  <c r="H173" i="2" s="1"/>
  <c r="C174" i="2" s="1"/>
  <c r="H174" i="2" s="1"/>
  <c r="C175" i="2" s="1"/>
  <c r="H175" i="2" s="1"/>
  <c r="C176" i="2" s="1"/>
  <c r="H176" i="2" s="1"/>
  <c r="C177" i="2" s="1"/>
  <c r="H177" i="2" s="1"/>
  <c r="C178" i="2" s="1"/>
  <c r="H178" i="2" s="1"/>
  <c r="C179" i="2" s="1"/>
  <c r="H179" i="2" s="1"/>
  <c r="C180" i="2" s="1"/>
  <c r="H180" i="2" s="1"/>
  <c r="C181" i="2" s="1"/>
  <c r="H181" i="2" s="1"/>
  <c r="C182" i="2" s="1"/>
  <c r="H182" i="2" s="1"/>
  <c r="M18" i="2"/>
  <c r="E18" i="1"/>
  <c r="G18" i="1"/>
  <c r="D19" i="1" s="1"/>
  <c r="F18" i="1"/>
  <c r="C19" i="1" s="1"/>
  <c r="I18" i="1"/>
  <c r="J18" i="1" s="1"/>
  <c r="K18" i="1" s="1"/>
  <c r="F23" i="2" l="1"/>
  <c r="I23" i="2" s="1"/>
  <c r="D24" i="2" s="1"/>
  <c r="G26" i="2"/>
  <c r="J26" i="2"/>
  <c r="E27" i="2" s="1"/>
  <c r="F19" i="1"/>
  <c r="C20" i="1" s="1"/>
  <c r="I19" i="1"/>
  <c r="J19" i="1" s="1"/>
  <c r="K19" i="1" s="1"/>
  <c r="E19" i="1"/>
  <c r="G19" i="1"/>
  <c r="D20" i="1" s="1"/>
  <c r="F24" i="2" l="1"/>
  <c r="I24" i="2" s="1"/>
  <c r="D25" i="2" s="1"/>
  <c r="G27" i="2"/>
  <c r="J27" i="2"/>
  <c r="E28" i="2" s="1"/>
  <c r="E20" i="1"/>
  <c r="G20" i="1" s="1"/>
  <c r="D21" i="1" s="1"/>
  <c r="F20" i="1"/>
  <c r="C21" i="1" s="1"/>
  <c r="I20" i="1"/>
  <c r="J20" i="1" s="1"/>
  <c r="K20" i="1" s="1"/>
  <c r="I25" i="2" l="1"/>
  <c r="D26" i="2" s="1"/>
  <c r="F25" i="2"/>
  <c r="G28" i="2"/>
  <c r="J28" i="2"/>
  <c r="E29" i="2" s="1"/>
  <c r="G29" i="2" s="1"/>
  <c r="J29" i="2" s="1"/>
  <c r="E30" i="2" s="1"/>
  <c r="E21" i="1"/>
  <c r="G21" i="1" s="1"/>
  <c r="D22" i="1" s="1"/>
  <c r="F21" i="1"/>
  <c r="C22" i="1" s="1"/>
  <c r="I21" i="1"/>
  <c r="J21" i="1" s="1"/>
  <c r="K21" i="1" s="1"/>
  <c r="G30" i="2" l="1"/>
  <c r="J30" i="2" s="1"/>
  <c r="E31" i="2" s="1"/>
  <c r="G31" i="2" s="1"/>
  <c r="J31" i="2" s="1"/>
  <c r="E32" i="2" s="1"/>
  <c r="I26" i="2"/>
  <c r="D27" i="2" s="1"/>
  <c r="F26" i="2"/>
  <c r="F22" i="1"/>
  <c r="C23" i="1" s="1"/>
  <c r="I22" i="1"/>
  <c r="J22" i="1" s="1"/>
  <c r="K22" i="1" s="1"/>
  <c r="E22" i="1"/>
  <c r="G22" i="1" s="1"/>
  <c r="D23" i="1" s="1"/>
  <c r="G32" i="2" l="1"/>
  <c r="J32" i="2" s="1"/>
  <c r="E33" i="2" s="1"/>
  <c r="G33" i="2" s="1"/>
  <c r="J33" i="2" s="1"/>
  <c r="E34" i="2" s="1"/>
  <c r="G34" i="2" s="1"/>
  <c r="J34" i="2" s="1"/>
  <c r="E35" i="2" s="1"/>
  <c r="F27" i="2"/>
  <c r="I27" i="2" s="1"/>
  <c r="D28" i="2" s="1"/>
  <c r="E23" i="1"/>
  <c r="G23" i="1" s="1"/>
  <c r="D24" i="1" s="1"/>
  <c r="F23" i="1"/>
  <c r="C24" i="1" s="1"/>
  <c r="I23" i="1"/>
  <c r="J23" i="1" s="1"/>
  <c r="K23" i="1" s="1"/>
  <c r="F28" i="2" l="1"/>
  <c r="I28" i="2" s="1"/>
  <c r="D29" i="2" s="1"/>
  <c r="G35" i="2"/>
  <c r="J35" i="2"/>
  <c r="E36" i="2" s="1"/>
  <c r="G36" i="2"/>
  <c r="J36" i="2" s="1"/>
  <c r="E37" i="2" s="1"/>
  <c r="F24" i="1"/>
  <c r="C25" i="1" s="1"/>
  <c r="I24" i="1"/>
  <c r="J24" i="1" s="1"/>
  <c r="K24" i="1" s="1"/>
  <c r="E24" i="1"/>
  <c r="G24" i="1" s="1"/>
  <c r="D25" i="1" s="1"/>
  <c r="I29" i="2" l="1"/>
  <c r="D30" i="2" s="1"/>
  <c r="F29" i="2"/>
  <c r="G37" i="2"/>
  <c r="J37" i="2" s="1"/>
  <c r="E38" i="2" s="1"/>
  <c r="E25" i="1"/>
  <c r="G25" i="1" s="1"/>
  <c r="D26" i="1" s="1"/>
  <c r="F25" i="1"/>
  <c r="C26" i="1" s="1"/>
  <c r="I25" i="1"/>
  <c r="J25" i="1" s="1"/>
  <c r="K25" i="1" s="1"/>
  <c r="F30" i="2" l="1"/>
  <c r="I30" i="2" s="1"/>
  <c r="D31" i="2" s="1"/>
  <c r="G38" i="2"/>
  <c r="J38" i="2"/>
  <c r="E39" i="2" s="1"/>
  <c r="F26" i="1"/>
  <c r="C27" i="1" s="1"/>
  <c r="I26" i="1"/>
  <c r="J26" i="1" s="1"/>
  <c r="K26" i="1" s="1"/>
  <c r="E26" i="1"/>
  <c r="G26" i="1" s="1"/>
  <c r="D27" i="1" s="1"/>
  <c r="F31" i="2" l="1"/>
  <c r="I31" i="2" s="1"/>
  <c r="D32" i="2" s="1"/>
  <c r="G39" i="2"/>
  <c r="J39" i="2"/>
  <c r="E40" i="2" s="1"/>
  <c r="E27" i="1"/>
  <c r="G27" i="1" s="1"/>
  <c r="D28" i="1" s="1"/>
  <c r="F27" i="1"/>
  <c r="C28" i="1" s="1"/>
  <c r="I27" i="1"/>
  <c r="J27" i="1" s="1"/>
  <c r="K27" i="1" s="1"/>
  <c r="F32" i="2" l="1"/>
  <c r="I32" i="2"/>
  <c r="D33" i="2" s="1"/>
  <c r="G40" i="2"/>
  <c r="J40" i="2" s="1"/>
  <c r="E41" i="2" s="1"/>
  <c r="E28" i="1"/>
  <c r="G28" i="1" s="1"/>
  <c r="D29" i="1" s="1"/>
  <c r="F28" i="1"/>
  <c r="C29" i="1" s="1"/>
  <c r="I28" i="1"/>
  <c r="J28" i="1" s="1"/>
  <c r="K28" i="1" s="1"/>
  <c r="F33" i="2" l="1"/>
  <c r="I33" i="2" s="1"/>
  <c r="D34" i="2" s="1"/>
  <c r="G41" i="2"/>
  <c r="J41" i="2" s="1"/>
  <c r="E42" i="2" s="1"/>
  <c r="F29" i="1"/>
  <c r="C30" i="1" s="1"/>
  <c r="I29" i="1"/>
  <c r="J29" i="1" s="1"/>
  <c r="K29" i="1" s="1"/>
  <c r="E29" i="1"/>
  <c r="G29" i="1" s="1"/>
  <c r="D30" i="1" s="1"/>
  <c r="F34" i="2" l="1"/>
  <c r="I34" i="2"/>
  <c r="D35" i="2" s="1"/>
  <c r="G42" i="2"/>
  <c r="J42" i="2"/>
  <c r="E43" i="2" s="1"/>
  <c r="E30" i="1"/>
  <c r="G30" i="1"/>
  <c r="D31" i="1" s="1"/>
  <c r="F30" i="1"/>
  <c r="C31" i="1" s="1"/>
  <c r="I30" i="1"/>
  <c r="J30" i="1" s="1"/>
  <c r="K30" i="1" s="1"/>
  <c r="F35" i="2" l="1"/>
  <c r="I35" i="2" s="1"/>
  <c r="D36" i="2" s="1"/>
  <c r="G43" i="2"/>
  <c r="J43" i="2" s="1"/>
  <c r="E44" i="2" s="1"/>
  <c r="F31" i="1"/>
  <c r="C32" i="1" s="1"/>
  <c r="I31" i="1"/>
  <c r="J31" i="1" s="1"/>
  <c r="K31" i="1" s="1"/>
  <c r="E31" i="1"/>
  <c r="G31" i="1" s="1"/>
  <c r="D32" i="1" s="1"/>
  <c r="F36" i="2" l="1"/>
  <c r="I36" i="2"/>
  <c r="D37" i="2" s="1"/>
  <c r="G44" i="2"/>
  <c r="J44" i="2"/>
  <c r="E45" i="2" s="1"/>
  <c r="E32" i="1"/>
  <c r="G32" i="1" s="1"/>
  <c r="D33" i="1" s="1"/>
  <c r="F32" i="1"/>
  <c r="C33" i="1" s="1"/>
  <c r="I32" i="1"/>
  <c r="J32" i="1" s="1"/>
  <c r="K32" i="1" s="1"/>
  <c r="F37" i="2" l="1"/>
  <c r="I37" i="2" s="1"/>
  <c r="D38" i="2" s="1"/>
  <c r="F38" i="2" s="1"/>
  <c r="I38" i="2" s="1"/>
  <c r="D39" i="2" s="1"/>
  <c r="G45" i="2"/>
  <c r="J45" i="2" s="1"/>
  <c r="E46" i="2" s="1"/>
  <c r="E33" i="1"/>
  <c r="G33" i="1" s="1"/>
  <c r="D34" i="1" s="1"/>
  <c r="F33" i="1"/>
  <c r="C34" i="1" s="1"/>
  <c r="I33" i="1"/>
  <c r="J33" i="1" s="1"/>
  <c r="K33" i="1" s="1"/>
  <c r="F39" i="2" l="1"/>
  <c r="I39" i="2"/>
  <c r="D40" i="2" s="1"/>
  <c r="F40" i="2" s="1"/>
  <c r="I40" i="2" s="1"/>
  <c r="D41" i="2" s="1"/>
  <c r="G46" i="2"/>
  <c r="J46" i="2"/>
  <c r="E47" i="2" s="1"/>
  <c r="E34" i="1"/>
  <c r="G34" i="1" s="1"/>
  <c r="D35" i="1" s="1"/>
  <c r="F34" i="1"/>
  <c r="C35" i="1" s="1"/>
  <c r="I34" i="1"/>
  <c r="J34" i="1" s="1"/>
  <c r="K34" i="1" s="1"/>
  <c r="F41" i="2" l="1"/>
  <c r="I41" i="2"/>
  <c r="D42" i="2" s="1"/>
  <c r="G47" i="2"/>
  <c r="J47" i="2" s="1"/>
  <c r="E48" i="2" s="1"/>
  <c r="F35" i="1"/>
  <c r="C36" i="1" s="1"/>
  <c r="I35" i="1"/>
  <c r="J35" i="1" s="1"/>
  <c r="K35" i="1" s="1"/>
  <c r="E35" i="1"/>
  <c r="G35" i="1" s="1"/>
  <c r="D36" i="1" s="1"/>
  <c r="F42" i="2" l="1"/>
  <c r="I42" i="2"/>
  <c r="D43" i="2" s="1"/>
  <c r="G48" i="2"/>
  <c r="J48" i="2" s="1"/>
  <c r="E49" i="2" s="1"/>
  <c r="E36" i="1"/>
  <c r="G36" i="1"/>
  <c r="D37" i="1" s="1"/>
  <c r="F36" i="1"/>
  <c r="C37" i="1" s="1"/>
  <c r="I36" i="1"/>
  <c r="J36" i="1" s="1"/>
  <c r="K36" i="1" s="1"/>
  <c r="F43" i="2" l="1"/>
  <c r="I43" i="2" s="1"/>
  <c r="D44" i="2" s="1"/>
  <c r="G49" i="2"/>
  <c r="J49" i="2"/>
  <c r="E50" i="2" s="1"/>
  <c r="F37" i="1"/>
  <c r="C38" i="1" s="1"/>
  <c r="I37" i="1"/>
  <c r="J37" i="1" s="1"/>
  <c r="K37" i="1" s="1"/>
  <c r="E37" i="1"/>
  <c r="G37" i="1"/>
  <c r="D38" i="1" s="1"/>
  <c r="F44" i="2" l="1"/>
  <c r="I44" i="2"/>
  <c r="D45" i="2" s="1"/>
  <c r="G50" i="2"/>
  <c r="J50" i="2" s="1"/>
  <c r="E51" i="2" s="1"/>
  <c r="E38" i="1"/>
  <c r="G38" i="1" s="1"/>
  <c r="D39" i="1" s="1"/>
  <c r="I38" i="1"/>
  <c r="J38" i="1" s="1"/>
  <c r="K38" i="1" s="1"/>
  <c r="F38" i="1"/>
  <c r="C39" i="1" s="1"/>
  <c r="F45" i="2" l="1"/>
  <c r="I45" i="2"/>
  <c r="D46" i="2" s="1"/>
  <c r="F46" i="2" s="1"/>
  <c r="I46" i="2" s="1"/>
  <c r="D47" i="2" s="1"/>
  <c r="F47" i="2" s="1"/>
  <c r="I47" i="2" s="1"/>
  <c r="D48" i="2" s="1"/>
  <c r="F48" i="2" s="1"/>
  <c r="I48" i="2" s="1"/>
  <c r="D49" i="2" s="1"/>
  <c r="G51" i="2"/>
  <c r="J51" i="2" s="1"/>
  <c r="E52" i="2" s="1"/>
  <c r="E39" i="1"/>
  <c r="G39" i="1" s="1"/>
  <c r="D40" i="1" s="1"/>
  <c r="F39" i="1"/>
  <c r="C40" i="1" s="1"/>
  <c r="I39" i="1"/>
  <c r="J39" i="1" s="1"/>
  <c r="K39" i="1" s="1"/>
  <c r="F49" i="2" l="1"/>
  <c r="I49" i="2"/>
  <c r="D50" i="2" s="1"/>
  <c r="F50" i="2" s="1"/>
  <c r="I50" i="2" s="1"/>
  <c r="D51" i="2" s="1"/>
  <c r="F51" i="2" s="1"/>
  <c r="I51" i="2" s="1"/>
  <c r="D52" i="2" s="1"/>
  <c r="F52" i="2" s="1"/>
  <c r="G52" i="2"/>
  <c r="J52" i="2" s="1"/>
  <c r="E53" i="2" s="1"/>
  <c r="E40" i="1"/>
  <c r="G40" i="1" s="1"/>
  <c r="D41" i="1" s="1"/>
  <c r="F40" i="1"/>
  <c r="C41" i="1" s="1"/>
  <c r="I40" i="1"/>
  <c r="J40" i="1" s="1"/>
  <c r="K40" i="1" s="1"/>
  <c r="I52" i="2" l="1"/>
  <c r="D53" i="2" s="1"/>
  <c r="G53" i="2"/>
  <c r="J53" i="2"/>
  <c r="E54" i="2" s="1"/>
  <c r="F53" i="2"/>
  <c r="I53" i="2" s="1"/>
  <c r="D54" i="2" s="1"/>
  <c r="F41" i="1"/>
  <c r="C42" i="1" s="1"/>
  <c r="I41" i="1"/>
  <c r="J41" i="1" s="1"/>
  <c r="K41" i="1" s="1"/>
  <c r="E41" i="1"/>
  <c r="G41" i="1" s="1"/>
  <c r="D42" i="1" s="1"/>
  <c r="G54" i="2" l="1"/>
  <c r="J54" i="2" s="1"/>
  <c r="E55" i="2" s="1"/>
  <c r="F54" i="2"/>
  <c r="I54" i="2"/>
  <c r="D55" i="2" s="1"/>
  <c r="F42" i="1"/>
  <c r="C43" i="1" s="1"/>
  <c r="I42" i="1"/>
  <c r="J42" i="1" s="1"/>
  <c r="K42" i="1" s="1"/>
  <c r="E42" i="1"/>
  <c r="G42" i="1" s="1"/>
  <c r="D43" i="1" s="1"/>
  <c r="G55" i="2" l="1"/>
  <c r="J55" i="2" s="1"/>
  <c r="E56" i="2" s="1"/>
  <c r="F55" i="2"/>
  <c r="I55" i="2"/>
  <c r="D56" i="2" s="1"/>
  <c r="E43" i="1"/>
  <c r="G43" i="1" s="1"/>
  <c r="D44" i="1" s="1"/>
  <c r="F43" i="1"/>
  <c r="C44" i="1" s="1"/>
  <c r="I43" i="1"/>
  <c r="J43" i="1" s="1"/>
  <c r="K43" i="1" s="1"/>
  <c r="G56" i="2" l="1"/>
  <c r="J56" i="2" s="1"/>
  <c r="E57" i="2" s="1"/>
  <c r="F56" i="2"/>
  <c r="I56" i="2" s="1"/>
  <c r="D57" i="2" s="1"/>
  <c r="E44" i="1"/>
  <c r="G44" i="1" s="1"/>
  <c r="D45" i="1" s="1"/>
  <c r="F44" i="1"/>
  <c r="C45" i="1" s="1"/>
  <c r="I44" i="1"/>
  <c r="J44" i="1" s="1"/>
  <c r="K44" i="1" s="1"/>
  <c r="F57" i="2" l="1"/>
  <c r="I57" i="2"/>
  <c r="D58" i="2" s="1"/>
  <c r="G57" i="2"/>
  <c r="J57" i="2" s="1"/>
  <c r="E58" i="2" s="1"/>
  <c r="F45" i="1"/>
  <c r="C46" i="1" s="1"/>
  <c r="I45" i="1"/>
  <c r="J45" i="1" s="1"/>
  <c r="K45" i="1" s="1"/>
  <c r="E45" i="1"/>
  <c r="G45" i="1"/>
  <c r="D46" i="1" s="1"/>
  <c r="G58" i="2" l="1"/>
  <c r="J58" i="2"/>
  <c r="E59" i="2" s="1"/>
  <c r="F58" i="2"/>
  <c r="I58" i="2"/>
  <c r="D59" i="2" s="1"/>
  <c r="I46" i="1"/>
  <c r="J46" i="1" s="1"/>
  <c r="K46" i="1" s="1"/>
  <c r="F46" i="1"/>
  <c r="C47" i="1" s="1"/>
  <c r="E46" i="1"/>
  <c r="G46" i="1" s="1"/>
  <c r="D47" i="1" s="1"/>
  <c r="F59" i="2" l="1"/>
  <c r="I59" i="2" s="1"/>
  <c r="D60" i="2" s="1"/>
  <c r="G59" i="2"/>
  <c r="J59" i="2" s="1"/>
  <c r="E60" i="2" s="1"/>
  <c r="E47" i="1"/>
  <c r="G47" i="1" s="1"/>
  <c r="D48" i="1" s="1"/>
  <c r="I47" i="1"/>
  <c r="J47" i="1" s="1"/>
  <c r="K47" i="1" s="1"/>
  <c r="F47" i="1"/>
  <c r="C48" i="1" s="1"/>
  <c r="G60" i="2" l="1"/>
  <c r="J60" i="2" s="1"/>
  <c r="E61" i="2" s="1"/>
  <c r="F60" i="2"/>
  <c r="I60" i="2"/>
  <c r="D61" i="2" s="1"/>
  <c r="E48" i="1"/>
  <c r="G48" i="1" s="1"/>
  <c r="D49" i="1" s="1"/>
  <c r="F48" i="1"/>
  <c r="C49" i="1" s="1"/>
  <c r="I48" i="1"/>
  <c r="J48" i="1" s="1"/>
  <c r="K48" i="1" s="1"/>
  <c r="G61" i="2" l="1"/>
  <c r="J61" i="2" s="1"/>
  <c r="E62" i="2" s="1"/>
  <c r="F61" i="2"/>
  <c r="I61" i="2" s="1"/>
  <c r="D62" i="2" s="1"/>
  <c r="E49" i="1"/>
  <c r="G49" i="1" s="1"/>
  <c r="D50" i="1" s="1"/>
  <c r="F49" i="1"/>
  <c r="C50" i="1" s="1"/>
  <c r="I49" i="1"/>
  <c r="J49" i="1" s="1"/>
  <c r="K49" i="1" s="1"/>
  <c r="F62" i="2" l="1"/>
  <c r="I62" i="2"/>
  <c r="D63" i="2" s="1"/>
  <c r="G62" i="2"/>
  <c r="J62" i="2" s="1"/>
  <c r="E63" i="2" s="1"/>
  <c r="E50" i="1"/>
  <c r="G50" i="1" s="1"/>
  <c r="D51" i="1" s="1"/>
  <c r="F50" i="1"/>
  <c r="C51" i="1" s="1"/>
  <c r="I50" i="1"/>
  <c r="J50" i="1" s="1"/>
  <c r="K50" i="1" s="1"/>
  <c r="G63" i="2" l="1"/>
  <c r="J63" i="2"/>
  <c r="E64" i="2" s="1"/>
  <c r="F63" i="2"/>
  <c r="I63" i="2" s="1"/>
  <c r="D64" i="2" s="1"/>
  <c r="F51" i="1"/>
  <c r="C52" i="1" s="1"/>
  <c r="I51" i="1"/>
  <c r="J51" i="1" s="1"/>
  <c r="K51" i="1" s="1"/>
  <c r="E51" i="1"/>
  <c r="G51" i="1"/>
  <c r="D52" i="1" s="1"/>
  <c r="F64" i="2" l="1"/>
  <c r="I64" i="2" s="1"/>
  <c r="D65" i="2" s="1"/>
  <c r="G64" i="2"/>
  <c r="J64" i="2"/>
  <c r="E65" i="2" s="1"/>
  <c r="G65" i="2" s="1"/>
  <c r="J65" i="2" s="1"/>
  <c r="E66" i="2" s="1"/>
  <c r="G66" i="2" s="1"/>
  <c r="J66" i="2" s="1"/>
  <c r="E67" i="2" s="1"/>
  <c r="F52" i="1"/>
  <c r="C53" i="1" s="1"/>
  <c r="I52" i="1"/>
  <c r="J52" i="1" s="1"/>
  <c r="K52" i="1" s="1"/>
  <c r="E52" i="1"/>
  <c r="G52" i="1"/>
  <c r="D53" i="1" s="1"/>
  <c r="E53" i="1" s="1"/>
  <c r="G53" i="1" s="1"/>
  <c r="D54" i="1" s="1"/>
  <c r="E54" i="1" s="1"/>
  <c r="G54" i="1" s="1"/>
  <c r="D55" i="1" s="1"/>
  <c r="G67" i="2" l="1"/>
  <c r="J67" i="2" s="1"/>
  <c r="E68" i="2" s="1"/>
  <c r="F65" i="2"/>
  <c r="I65" i="2"/>
  <c r="D66" i="2" s="1"/>
  <c r="F53" i="1"/>
  <c r="C54" i="1" s="1"/>
  <c r="I53" i="1"/>
  <c r="J53" i="1" s="1"/>
  <c r="K53" i="1" s="1"/>
  <c r="E55" i="1"/>
  <c r="G55" i="1" s="1"/>
  <c r="D56" i="1" s="1"/>
  <c r="G68" i="2" l="1"/>
  <c r="J68" i="2" s="1"/>
  <c r="E69" i="2" s="1"/>
  <c r="F66" i="2"/>
  <c r="I66" i="2"/>
  <c r="D67" i="2" s="1"/>
  <c r="F54" i="1"/>
  <c r="C55" i="1" s="1"/>
  <c r="I54" i="1"/>
  <c r="J54" i="1" s="1"/>
  <c r="K54" i="1" s="1"/>
  <c r="E56" i="1"/>
  <c r="G56" i="1" s="1"/>
  <c r="D57" i="1" s="1"/>
  <c r="E57" i="1" s="1"/>
  <c r="G57" i="1" s="1"/>
  <c r="D58" i="1" s="1"/>
  <c r="E58" i="1" s="1"/>
  <c r="G58" i="1" s="1"/>
  <c r="D59" i="1" s="1"/>
  <c r="E59" i="1" s="1"/>
  <c r="G59" i="1" s="1"/>
  <c r="D60" i="1" s="1"/>
  <c r="G69" i="2" l="1"/>
  <c r="J69" i="2"/>
  <c r="E70" i="2" s="1"/>
  <c r="F67" i="2"/>
  <c r="I67" i="2"/>
  <c r="D68" i="2" s="1"/>
  <c r="E60" i="1"/>
  <c r="G60" i="1"/>
  <c r="D61" i="1" s="1"/>
  <c r="F55" i="1"/>
  <c r="C56" i="1" s="1"/>
  <c r="I55" i="1"/>
  <c r="J55" i="1" s="1"/>
  <c r="K55" i="1" s="1"/>
  <c r="J70" i="2" l="1"/>
  <c r="E71" i="2" s="1"/>
  <c r="G70" i="2"/>
  <c r="F68" i="2"/>
  <c r="I68" i="2" s="1"/>
  <c r="D69" i="2" s="1"/>
  <c r="F56" i="1"/>
  <c r="C57" i="1" s="1"/>
  <c r="I56" i="1"/>
  <c r="J56" i="1" s="1"/>
  <c r="K56" i="1" s="1"/>
  <c r="E61" i="1"/>
  <c r="G61" i="1" s="1"/>
  <c r="D62" i="1" s="1"/>
  <c r="E62" i="1" s="1"/>
  <c r="G62" i="1" s="1"/>
  <c r="D63" i="1" s="1"/>
  <c r="F69" i="2" l="1"/>
  <c r="I69" i="2" s="1"/>
  <c r="D70" i="2" s="1"/>
  <c r="G71" i="2"/>
  <c r="J71" i="2" s="1"/>
  <c r="E72" i="2" s="1"/>
  <c r="E63" i="1"/>
  <c r="G63" i="1" s="1"/>
  <c r="D64" i="1" s="1"/>
  <c r="E64" i="1" s="1"/>
  <c r="G64" i="1" s="1"/>
  <c r="D65" i="1" s="1"/>
  <c r="E65" i="1" s="1"/>
  <c r="G65" i="1" s="1"/>
  <c r="D66" i="1" s="1"/>
  <c r="F57" i="1"/>
  <c r="C58" i="1" s="1"/>
  <c r="I57" i="1"/>
  <c r="J57" i="1" s="1"/>
  <c r="K57" i="1" s="1"/>
  <c r="G72" i="2" l="1"/>
  <c r="J72" i="2" s="1"/>
  <c r="E73" i="2" s="1"/>
  <c r="F70" i="2"/>
  <c r="I70" i="2"/>
  <c r="D71" i="2" s="1"/>
  <c r="E66" i="1"/>
  <c r="G66" i="1"/>
  <c r="D67" i="1" s="1"/>
  <c r="F58" i="1"/>
  <c r="C59" i="1" s="1"/>
  <c r="I58" i="1"/>
  <c r="J58" i="1" s="1"/>
  <c r="K58" i="1" s="1"/>
  <c r="G73" i="2" l="1"/>
  <c r="J73" i="2"/>
  <c r="E74" i="2" s="1"/>
  <c r="F71" i="2"/>
  <c r="I71" i="2"/>
  <c r="D72" i="2" s="1"/>
  <c r="F59" i="1"/>
  <c r="C60" i="1" s="1"/>
  <c r="I59" i="1"/>
  <c r="J59" i="1" s="1"/>
  <c r="K59" i="1" s="1"/>
  <c r="E67" i="1"/>
  <c r="G67" i="1"/>
  <c r="D68" i="1" s="1"/>
  <c r="G74" i="2" l="1"/>
  <c r="J74" i="2" s="1"/>
  <c r="E75" i="2" s="1"/>
  <c r="F72" i="2"/>
  <c r="I72" i="2"/>
  <c r="D73" i="2" s="1"/>
  <c r="F60" i="1"/>
  <c r="C61" i="1" s="1"/>
  <c r="I60" i="1"/>
  <c r="J60" i="1" s="1"/>
  <c r="K60" i="1" s="1"/>
  <c r="E68" i="1"/>
  <c r="G68" i="1" s="1"/>
  <c r="D69" i="1" s="1"/>
  <c r="G75" i="2" l="1"/>
  <c r="J75" i="2"/>
  <c r="E76" i="2" s="1"/>
  <c r="F73" i="2"/>
  <c r="I73" i="2" s="1"/>
  <c r="D74" i="2" s="1"/>
  <c r="E69" i="1"/>
  <c r="G69" i="1"/>
  <c r="D70" i="1" s="1"/>
  <c r="E70" i="1" s="1"/>
  <c r="G70" i="1" s="1"/>
  <c r="D71" i="1" s="1"/>
  <c r="E71" i="1" s="1"/>
  <c r="G71" i="1" s="1"/>
  <c r="D72" i="1" s="1"/>
  <c r="E72" i="1" s="1"/>
  <c r="G72" i="1" s="1"/>
  <c r="D73" i="1" s="1"/>
  <c r="I61" i="1"/>
  <c r="J61" i="1" s="1"/>
  <c r="K61" i="1" s="1"/>
  <c r="F61" i="1"/>
  <c r="C62" i="1" s="1"/>
  <c r="F74" i="2" l="1"/>
  <c r="I74" i="2" s="1"/>
  <c r="D75" i="2" s="1"/>
  <c r="G76" i="2"/>
  <c r="J76" i="2" s="1"/>
  <c r="E77" i="2" s="1"/>
  <c r="E73" i="1"/>
  <c r="G73" i="1" s="1"/>
  <c r="D74" i="1" s="1"/>
  <c r="E74" i="1" s="1"/>
  <c r="G74" i="1" s="1"/>
  <c r="D75" i="1" s="1"/>
  <c r="F62" i="1"/>
  <c r="C63" i="1" s="1"/>
  <c r="I62" i="1"/>
  <c r="J62" i="1" s="1"/>
  <c r="K62" i="1" s="1"/>
  <c r="G77" i="2" l="1"/>
  <c r="J77" i="2"/>
  <c r="E78" i="2" s="1"/>
  <c r="F75" i="2"/>
  <c r="I75" i="2" s="1"/>
  <c r="D76" i="2" s="1"/>
  <c r="F76" i="2" s="1"/>
  <c r="I76" i="2" s="1"/>
  <c r="D77" i="2" s="1"/>
  <c r="F63" i="1"/>
  <c r="C64" i="1" s="1"/>
  <c r="I63" i="1"/>
  <c r="J63" i="1" s="1"/>
  <c r="K63" i="1" s="1"/>
  <c r="E75" i="1"/>
  <c r="G75" i="1" s="1"/>
  <c r="D76" i="1" s="1"/>
  <c r="F77" i="2" l="1"/>
  <c r="I77" i="2"/>
  <c r="D78" i="2" s="1"/>
  <c r="G78" i="2"/>
  <c r="J78" i="2"/>
  <c r="E79" i="2" s="1"/>
  <c r="E76" i="1"/>
  <c r="G76" i="1" s="1"/>
  <c r="D77" i="1" s="1"/>
  <c r="F64" i="1"/>
  <c r="C65" i="1" s="1"/>
  <c r="I64" i="1"/>
  <c r="J64" i="1" s="1"/>
  <c r="K64" i="1" s="1"/>
  <c r="F78" i="2" l="1"/>
  <c r="I78" i="2"/>
  <c r="D79" i="2" s="1"/>
  <c r="G79" i="2"/>
  <c r="J79" i="2"/>
  <c r="E80" i="2" s="1"/>
  <c r="F65" i="1"/>
  <c r="C66" i="1" s="1"/>
  <c r="I65" i="1"/>
  <c r="J65" i="1" s="1"/>
  <c r="K65" i="1" s="1"/>
  <c r="E77" i="1"/>
  <c r="G77" i="1" s="1"/>
  <c r="D78" i="1" s="1"/>
  <c r="G80" i="2" l="1"/>
  <c r="J80" i="2"/>
  <c r="E81" i="2" s="1"/>
  <c r="F79" i="2"/>
  <c r="I79" i="2" s="1"/>
  <c r="D80" i="2" s="1"/>
  <c r="E78" i="1"/>
  <c r="G78" i="1" s="1"/>
  <c r="D79" i="1" s="1"/>
  <c r="E79" i="1" s="1"/>
  <c r="G79" i="1" s="1"/>
  <c r="D80" i="1" s="1"/>
  <c r="E80" i="1" s="1"/>
  <c r="G80" i="1" s="1"/>
  <c r="D81" i="1" s="1"/>
  <c r="E81" i="1" s="1"/>
  <c r="G81" i="1" s="1"/>
  <c r="D82" i="1" s="1"/>
  <c r="E82" i="1" s="1"/>
  <c r="G82" i="1" s="1"/>
  <c r="D83" i="1" s="1"/>
  <c r="F66" i="1"/>
  <c r="C67" i="1" s="1"/>
  <c r="I66" i="1"/>
  <c r="J66" i="1" s="1"/>
  <c r="K66" i="1" s="1"/>
  <c r="F80" i="2" l="1"/>
  <c r="I80" i="2"/>
  <c r="D81" i="2" s="1"/>
  <c r="G81" i="2"/>
  <c r="J81" i="2"/>
  <c r="E82" i="2" s="1"/>
  <c r="G82" i="2" s="1"/>
  <c r="J82" i="2" s="1"/>
  <c r="E83" i="2" s="1"/>
  <c r="E83" i="1"/>
  <c r="G83" i="1" s="1"/>
  <c r="D84" i="1" s="1"/>
  <c r="E84" i="1" s="1"/>
  <c r="G84" i="1" s="1"/>
  <c r="D85" i="1" s="1"/>
  <c r="E85" i="1" s="1"/>
  <c r="G85" i="1" s="1"/>
  <c r="D86" i="1" s="1"/>
  <c r="E86" i="1" s="1"/>
  <c r="G86" i="1" s="1"/>
  <c r="D87" i="1" s="1"/>
  <c r="E87" i="1" s="1"/>
  <c r="G87" i="1" s="1"/>
  <c r="D88" i="1" s="1"/>
  <c r="I67" i="1"/>
  <c r="J67" i="1" s="1"/>
  <c r="K67" i="1" s="1"/>
  <c r="F67" i="1"/>
  <c r="C68" i="1" s="1"/>
  <c r="G83" i="2" l="1"/>
  <c r="J83" i="2"/>
  <c r="E84" i="2" s="1"/>
  <c r="G84" i="2" s="1"/>
  <c r="J84" i="2" s="1"/>
  <c r="E85" i="2" s="1"/>
  <c r="G85" i="2" s="1"/>
  <c r="J85" i="2" s="1"/>
  <c r="E86" i="2" s="1"/>
  <c r="F81" i="2"/>
  <c r="I81" i="2"/>
  <c r="D82" i="2" s="1"/>
  <c r="I68" i="1"/>
  <c r="J68" i="1" s="1"/>
  <c r="K68" i="1" s="1"/>
  <c r="F68" i="1"/>
  <c r="C69" i="1" s="1"/>
  <c r="E88" i="1"/>
  <c r="G88" i="1" s="1"/>
  <c r="D89" i="1" s="1"/>
  <c r="F82" i="2" l="1"/>
  <c r="I82" i="2"/>
  <c r="D83" i="2" s="1"/>
  <c r="F83" i="2" s="1"/>
  <c r="I83" i="2" s="1"/>
  <c r="D84" i="2" s="1"/>
  <c r="G86" i="2"/>
  <c r="J86" i="2" s="1"/>
  <c r="E87" i="2" s="1"/>
  <c r="E89" i="1"/>
  <c r="G89" i="1"/>
  <c r="D90" i="1" s="1"/>
  <c r="E90" i="1" s="1"/>
  <c r="G90" i="1" s="1"/>
  <c r="D91" i="1" s="1"/>
  <c r="F69" i="1"/>
  <c r="C70" i="1" s="1"/>
  <c r="I69" i="1"/>
  <c r="J69" i="1" s="1"/>
  <c r="K69" i="1" s="1"/>
  <c r="G87" i="2" l="1"/>
  <c r="J87" i="2"/>
  <c r="E88" i="2" s="1"/>
  <c r="F84" i="2"/>
  <c r="I84" i="2"/>
  <c r="D85" i="2" s="1"/>
  <c r="F70" i="1"/>
  <c r="C71" i="1" s="1"/>
  <c r="I70" i="1"/>
  <c r="J70" i="1" s="1"/>
  <c r="K70" i="1" s="1"/>
  <c r="E91" i="1"/>
  <c r="G91" i="1" s="1"/>
  <c r="D92" i="1" s="1"/>
  <c r="E92" i="1" s="1"/>
  <c r="G92" i="1" s="1"/>
  <c r="D93" i="1" s="1"/>
  <c r="E93" i="1" s="1"/>
  <c r="G93" i="1" s="1"/>
  <c r="D94" i="1" s="1"/>
  <c r="E94" i="1" s="1"/>
  <c r="G94" i="1" s="1"/>
  <c r="D95" i="1" s="1"/>
  <c r="F85" i="2" l="1"/>
  <c r="I85" i="2" s="1"/>
  <c r="D86" i="2" s="1"/>
  <c r="G88" i="2"/>
  <c r="J88" i="2" s="1"/>
  <c r="E89" i="2" s="1"/>
  <c r="E95" i="1"/>
  <c r="G95" i="1"/>
  <c r="D96" i="1" s="1"/>
  <c r="E96" i="1" s="1"/>
  <c r="G96" i="1" s="1"/>
  <c r="D97" i="1" s="1"/>
  <c r="E97" i="1" s="1"/>
  <c r="G97" i="1" s="1"/>
  <c r="D98" i="1" s="1"/>
  <c r="F71" i="1"/>
  <c r="C72" i="1" s="1"/>
  <c r="I71" i="1"/>
  <c r="J71" i="1" s="1"/>
  <c r="K71" i="1" s="1"/>
  <c r="G89" i="2" l="1"/>
  <c r="J89" i="2" s="1"/>
  <c r="E90" i="2" s="1"/>
  <c r="F86" i="2"/>
  <c r="I86" i="2"/>
  <c r="D87" i="2" s="1"/>
  <c r="F72" i="1"/>
  <c r="C73" i="1" s="1"/>
  <c r="I72" i="1"/>
  <c r="J72" i="1" s="1"/>
  <c r="K72" i="1" s="1"/>
  <c r="E98" i="1"/>
  <c r="G98" i="1" s="1"/>
  <c r="D99" i="1" s="1"/>
  <c r="G90" i="2" l="1"/>
  <c r="J90" i="2"/>
  <c r="E91" i="2" s="1"/>
  <c r="F87" i="2"/>
  <c r="I87" i="2"/>
  <c r="D88" i="2" s="1"/>
  <c r="E99" i="1"/>
  <c r="G99" i="1" s="1"/>
  <c r="D100" i="1" s="1"/>
  <c r="F73" i="1"/>
  <c r="C74" i="1" s="1"/>
  <c r="I73" i="1"/>
  <c r="J73" i="1" s="1"/>
  <c r="K73" i="1" s="1"/>
  <c r="F88" i="2" l="1"/>
  <c r="I88" i="2"/>
  <c r="D89" i="2" s="1"/>
  <c r="G91" i="2"/>
  <c r="J91" i="2"/>
  <c r="E92" i="2" s="1"/>
  <c r="E100" i="1"/>
  <c r="G100" i="1"/>
  <c r="D101" i="1" s="1"/>
  <c r="F74" i="1"/>
  <c r="C75" i="1" s="1"/>
  <c r="I74" i="1"/>
  <c r="J74" i="1" s="1"/>
  <c r="K74" i="1" s="1"/>
  <c r="F89" i="2" l="1"/>
  <c r="I89" i="2"/>
  <c r="D90" i="2" s="1"/>
  <c r="G92" i="2"/>
  <c r="J92" i="2" s="1"/>
  <c r="E93" i="2" s="1"/>
  <c r="F75" i="1"/>
  <c r="C76" i="1" s="1"/>
  <c r="I75" i="1"/>
  <c r="J75" i="1" s="1"/>
  <c r="K75" i="1" s="1"/>
  <c r="E101" i="1"/>
  <c r="G101" i="1" s="1"/>
  <c r="D102" i="1" s="1"/>
  <c r="G93" i="2" l="1"/>
  <c r="J93" i="2" s="1"/>
  <c r="E94" i="2" s="1"/>
  <c r="F90" i="2"/>
  <c r="I90" i="2"/>
  <c r="D91" i="2" s="1"/>
  <c r="E102" i="1"/>
  <c r="G102" i="1" s="1"/>
  <c r="D103" i="1" s="1"/>
  <c r="F76" i="1"/>
  <c r="C77" i="1" s="1"/>
  <c r="I76" i="1"/>
  <c r="J76" i="1" s="1"/>
  <c r="K76" i="1" s="1"/>
  <c r="G94" i="2" l="1"/>
  <c r="J94" i="2"/>
  <c r="E95" i="2" s="1"/>
  <c r="F91" i="2"/>
  <c r="I91" i="2"/>
  <c r="D92" i="2" s="1"/>
  <c r="F77" i="1"/>
  <c r="C78" i="1" s="1"/>
  <c r="I77" i="1"/>
  <c r="J77" i="1" s="1"/>
  <c r="K77" i="1" s="1"/>
  <c r="E103" i="1"/>
  <c r="G103" i="1" s="1"/>
  <c r="D104" i="1" s="1"/>
  <c r="G95" i="2" l="1"/>
  <c r="J95" i="2" s="1"/>
  <c r="E96" i="2" s="1"/>
  <c r="F92" i="2"/>
  <c r="I92" i="2"/>
  <c r="D93" i="2" s="1"/>
  <c r="E104" i="1"/>
  <c r="G104" i="1"/>
  <c r="D105" i="1" s="1"/>
  <c r="F78" i="1"/>
  <c r="C79" i="1" s="1"/>
  <c r="I78" i="1"/>
  <c r="J78" i="1" s="1"/>
  <c r="K78" i="1" s="1"/>
  <c r="G96" i="2" l="1"/>
  <c r="J96" i="2" s="1"/>
  <c r="E97" i="2" s="1"/>
  <c r="F93" i="2"/>
  <c r="I93" i="2"/>
  <c r="D94" i="2" s="1"/>
  <c r="F79" i="1"/>
  <c r="C80" i="1" s="1"/>
  <c r="I79" i="1"/>
  <c r="J79" i="1" s="1"/>
  <c r="K79" i="1" s="1"/>
  <c r="E105" i="1"/>
  <c r="G105" i="1" s="1"/>
  <c r="D106" i="1" s="1"/>
  <c r="E106" i="1" s="1"/>
  <c r="G106" i="1" s="1"/>
  <c r="D107" i="1" s="1"/>
  <c r="E107" i="1" s="1"/>
  <c r="G107" i="1" s="1"/>
  <c r="D108" i="1" s="1"/>
  <c r="G97" i="2" l="1"/>
  <c r="J97" i="2"/>
  <c r="E98" i="2" s="1"/>
  <c r="F94" i="2"/>
  <c r="I94" i="2"/>
  <c r="D95" i="2" s="1"/>
  <c r="E108" i="1"/>
  <c r="G108" i="1" s="1"/>
  <c r="D109" i="1" s="1"/>
  <c r="F80" i="1"/>
  <c r="C81" i="1" s="1"/>
  <c r="I80" i="1"/>
  <c r="J80" i="1" s="1"/>
  <c r="K80" i="1" s="1"/>
  <c r="F95" i="2" l="1"/>
  <c r="I95" i="2"/>
  <c r="D96" i="2" s="1"/>
  <c r="G98" i="2"/>
  <c r="J98" i="2"/>
  <c r="E99" i="2" s="1"/>
  <c r="E109" i="1"/>
  <c r="G109" i="1" s="1"/>
  <c r="D110" i="1" s="1"/>
  <c r="F81" i="1"/>
  <c r="C82" i="1" s="1"/>
  <c r="I81" i="1"/>
  <c r="J81" i="1" s="1"/>
  <c r="K81" i="1" s="1"/>
  <c r="G99" i="2" l="1"/>
  <c r="J99" i="2" s="1"/>
  <c r="E100" i="2" s="1"/>
  <c r="F96" i="2"/>
  <c r="I96" i="2"/>
  <c r="D97" i="2" s="1"/>
  <c r="E110" i="1"/>
  <c r="G110" i="1" s="1"/>
  <c r="D111" i="1" s="1"/>
  <c r="I82" i="1"/>
  <c r="J82" i="1" s="1"/>
  <c r="K82" i="1" s="1"/>
  <c r="F82" i="1"/>
  <c r="C83" i="1" s="1"/>
  <c r="G100" i="2" l="1"/>
  <c r="J100" i="2"/>
  <c r="E101" i="2" s="1"/>
  <c r="I97" i="2"/>
  <c r="D98" i="2" s="1"/>
  <c r="F98" i="2" s="1"/>
  <c r="I98" i="2" s="1"/>
  <c r="D99" i="2" s="1"/>
  <c r="F97" i="2"/>
  <c r="E111" i="1"/>
  <c r="G111" i="1" s="1"/>
  <c r="D112" i="1" s="1"/>
  <c r="I83" i="1"/>
  <c r="J83" i="1" s="1"/>
  <c r="K83" i="1" s="1"/>
  <c r="F83" i="1"/>
  <c r="C84" i="1" s="1"/>
  <c r="F99" i="2" l="1"/>
  <c r="I99" i="2" s="1"/>
  <c r="D100" i="2" s="1"/>
  <c r="F100" i="2" s="1"/>
  <c r="I100" i="2" s="1"/>
  <c r="D101" i="2" s="1"/>
  <c r="G101" i="2"/>
  <c r="J101" i="2"/>
  <c r="E102" i="2" s="1"/>
  <c r="E112" i="1"/>
  <c r="G112" i="1" s="1"/>
  <c r="D113" i="1" s="1"/>
  <c r="F84" i="1"/>
  <c r="C85" i="1" s="1"/>
  <c r="I84" i="1"/>
  <c r="J84" i="1" s="1"/>
  <c r="K84" i="1" s="1"/>
  <c r="F101" i="2" l="1"/>
  <c r="I101" i="2"/>
  <c r="D102" i="2" s="1"/>
  <c r="G102" i="2"/>
  <c r="J102" i="2"/>
  <c r="E103" i="2" s="1"/>
  <c r="F85" i="1"/>
  <c r="C86" i="1" s="1"/>
  <c r="I85" i="1"/>
  <c r="J85" i="1" s="1"/>
  <c r="K85" i="1" s="1"/>
  <c r="E113" i="1"/>
  <c r="G113" i="1" s="1"/>
  <c r="D114" i="1" s="1"/>
  <c r="G103" i="2" l="1"/>
  <c r="J103" i="2"/>
  <c r="E104" i="2" s="1"/>
  <c r="F102" i="2"/>
  <c r="I102" i="2"/>
  <c r="D103" i="2" s="1"/>
  <c r="E114" i="1"/>
  <c r="G114" i="1"/>
  <c r="D115" i="1" s="1"/>
  <c r="I86" i="1"/>
  <c r="J86" i="1" s="1"/>
  <c r="K86" i="1" s="1"/>
  <c r="F86" i="1"/>
  <c r="C87" i="1" s="1"/>
  <c r="F103" i="2" l="1"/>
  <c r="I103" i="2"/>
  <c r="D104" i="2" s="1"/>
  <c r="G104" i="2"/>
  <c r="J104" i="2"/>
  <c r="E105" i="2" s="1"/>
  <c r="G105" i="2" s="1"/>
  <c r="J105" i="2" s="1"/>
  <c r="E106" i="2" s="1"/>
  <c r="G106" i="2" s="1"/>
  <c r="J106" i="2" s="1"/>
  <c r="E107" i="2" s="1"/>
  <c r="G107" i="2" s="1"/>
  <c r="J107" i="2" s="1"/>
  <c r="E108" i="2" s="1"/>
  <c r="I87" i="1"/>
  <c r="J87" i="1" s="1"/>
  <c r="K87" i="1" s="1"/>
  <c r="F87" i="1"/>
  <c r="C88" i="1" s="1"/>
  <c r="E115" i="1"/>
  <c r="G115" i="1" s="1"/>
  <c r="D116" i="1" s="1"/>
  <c r="E116" i="1" s="1"/>
  <c r="G116" i="1" s="1"/>
  <c r="D117" i="1" s="1"/>
  <c r="G108" i="2" l="1"/>
  <c r="J108" i="2"/>
  <c r="E109" i="2" s="1"/>
  <c r="F104" i="2"/>
  <c r="I104" i="2"/>
  <c r="D105" i="2" s="1"/>
  <c r="E117" i="1"/>
  <c r="G117" i="1" s="1"/>
  <c r="D118" i="1" s="1"/>
  <c r="I88" i="1"/>
  <c r="J88" i="1" s="1"/>
  <c r="K88" i="1" s="1"/>
  <c r="F88" i="1"/>
  <c r="C89" i="1" s="1"/>
  <c r="F105" i="2" l="1"/>
  <c r="I105" i="2"/>
  <c r="D106" i="2" s="1"/>
  <c r="G109" i="2"/>
  <c r="J109" i="2" s="1"/>
  <c r="E110" i="2" s="1"/>
  <c r="I89" i="1"/>
  <c r="J89" i="1" s="1"/>
  <c r="K89" i="1" s="1"/>
  <c r="F89" i="1"/>
  <c r="C90" i="1" s="1"/>
  <c r="E118" i="1"/>
  <c r="G118" i="1" s="1"/>
  <c r="D119" i="1" s="1"/>
  <c r="G110" i="2" l="1"/>
  <c r="J110" i="2"/>
  <c r="E111" i="2" s="1"/>
  <c r="F106" i="2"/>
  <c r="I106" i="2"/>
  <c r="D107" i="2" s="1"/>
  <c r="E119" i="1"/>
  <c r="G119" i="1" s="1"/>
  <c r="D120" i="1" s="1"/>
  <c r="E120" i="1" s="1"/>
  <c r="G120" i="1" s="1"/>
  <c r="D121" i="1" s="1"/>
  <c r="F90" i="1"/>
  <c r="C91" i="1" s="1"/>
  <c r="I90" i="1"/>
  <c r="J90" i="1" s="1"/>
  <c r="K90" i="1" s="1"/>
  <c r="G111" i="2" l="1"/>
  <c r="J111" i="2"/>
  <c r="E112" i="2" s="1"/>
  <c r="F107" i="2"/>
  <c r="I107" i="2" s="1"/>
  <c r="D108" i="2" s="1"/>
  <c r="E121" i="1"/>
  <c r="G121" i="1" s="1"/>
  <c r="D122" i="1" s="1"/>
  <c r="I91" i="1"/>
  <c r="J91" i="1" s="1"/>
  <c r="K91" i="1" s="1"/>
  <c r="F91" i="1"/>
  <c r="C92" i="1" s="1"/>
  <c r="F108" i="2" l="1"/>
  <c r="I108" i="2" s="1"/>
  <c r="D109" i="2" s="1"/>
  <c r="G112" i="2"/>
  <c r="J112" i="2" s="1"/>
  <c r="E113" i="2" s="1"/>
  <c r="E122" i="1"/>
  <c r="G122" i="1" s="1"/>
  <c r="D123" i="1" s="1"/>
  <c r="F92" i="1"/>
  <c r="C93" i="1" s="1"/>
  <c r="I92" i="1"/>
  <c r="J92" i="1" s="1"/>
  <c r="K92" i="1" s="1"/>
  <c r="G113" i="2" l="1"/>
  <c r="J113" i="2"/>
  <c r="E114" i="2" s="1"/>
  <c r="F109" i="2"/>
  <c r="I109" i="2"/>
  <c r="D110" i="2" s="1"/>
  <c r="E123" i="1"/>
  <c r="G123" i="1" s="1"/>
  <c r="D124" i="1" s="1"/>
  <c r="F93" i="1"/>
  <c r="C94" i="1" s="1"/>
  <c r="I93" i="1"/>
  <c r="J93" i="1" s="1"/>
  <c r="K93" i="1" s="1"/>
  <c r="G114" i="2" l="1"/>
  <c r="J114" i="2" s="1"/>
  <c r="E115" i="2" s="1"/>
  <c r="F110" i="2"/>
  <c r="I110" i="2" s="1"/>
  <c r="D111" i="2" s="1"/>
  <c r="F111" i="2" s="1"/>
  <c r="I111" i="2" s="1"/>
  <c r="D112" i="2" s="1"/>
  <c r="I94" i="1"/>
  <c r="J94" i="1" s="1"/>
  <c r="K94" i="1" s="1"/>
  <c r="F94" i="1"/>
  <c r="C95" i="1" s="1"/>
  <c r="E124" i="1"/>
  <c r="G124" i="1"/>
  <c r="D125" i="1" s="1"/>
  <c r="F112" i="2" l="1"/>
  <c r="I112" i="2"/>
  <c r="D113" i="2" s="1"/>
  <c r="G115" i="2"/>
  <c r="J115" i="2"/>
  <c r="E116" i="2" s="1"/>
  <c r="E125" i="1"/>
  <c r="G125" i="1" s="1"/>
  <c r="D126" i="1" s="1"/>
  <c r="E126" i="1" s="1"/>
  <c r="G126" i="1" s="1"/>
  <c r="D127" i="1" s="1"/>
  <c r="I95" i="1"/>
  <c r="J95" i="1" s="1"/>
  <c r="K95" i="1" s="1"/>
  <c r="F95" i="1"/>
  <c r="C96" i="1" s="1"/>
  <c r="G116" i="2" l="1"/>
  <c r="J116" i="2"/>
  <c r="E117" i="2" s="1"/>
  <c r="F113" i="2"/>
  <c r="I113" i="2"/>
  <c r="D114" i="2" s="1"/>
  <c r="F96" i="1"/>
  <c r="C97" i="1" s="1"/>
  <c r="I96" i="1"/>
  <c r="J96" i="1" s="1"/>
  <c r="K96" i="1" s="1"/>
  <c r="E127" i="1"/>
  <c r="G127" i="1" s="1"/>
  <c r="D128" i="1" s="1"/>
  <c r="E128" i="1" s="1"/>
  <c r="G128" i="1" s="1"/>
  <c r="D129" i="1" s="1"/>
  <c r="E129" i="1" s="1"/>
  <c r="G129" i="1" s="1"/>
  <c r="D130" i="1" s="1"/>
  <c r="E130" i="1" s="1"/>
  <c r="G130" i="1" s="1"/>
  <c r="D131" i="1" s="1"/>
  <c r="E131" i="1" s="1"/>
  <c r="G131" i="1" s="1"/>
  <c r="D132" i="1" s="1"/>
  <c r="G117" i="2" l="1"/>
  <c r="J117" i="2"/>
  <c r="E118" i="2" s="1"/>
  <c r="F114" i="2"/>
  <c r="I114" i="2"/>
  <c r="D115" i="2" s="1"/>
  <c r="E132" i="1"/>
  <c r="G132" i="1" s="1"/>
  <c r="D133" i="1" s="1"/>
  <c r="F97" i="1"/>
  <c r="C98" i="1" s="1"/>
  <c r="I97" i="1"/>
  <c r="J97" i="1" s="1"/>
  <c r="K97" i="1" s="1"/>
  <c r="G118" i="2" l="1"/>
  <c r="J118" i="2"/>
  <c r="E119" i="2" s="1"/>
  <c r="F115" i="2"/>
  <c r="I115" i="2" s="1"/>
  <c r="D116" i="2" s="1"/>
  <c r="I98" i="1"/>
  <c r="J98" i="1" s="1"/>
  <c r="K98" i="1" s="1"/>
  <c r="F98" i="1"/>
  <c r="C99" i="1" s="1"/>
  <c r="E133" i="1"/>
  <c r="G133" i="1" s="1"/>
  <c r="D134" i="1" s="1"/>
  <c r="F116" i="2" l="1"/>
  <c r="I116" i="2"/>
  <c r="D117" i="2" s="1"/>
  <c r="G119" i="2"/>
  <c r="J119" i="2"/>
  <c r="E120" i="2" s="1"/>
  <c r="E134" i="1"/>
  <c r="G134" i="1" s="1"/>
  <c r="D135" i="1" s="1"/>
  <c r="F99" i="1"/>
  <c r="C100" i="1" s="1"/>
  <c r="I99" i="1"/>
  <c r="J99" i="1" s="1"/>
  <c r="K99" i="1" s="1"/>
  <c r="G120" i="2" l="1"/>
  <c r="J120" i="2" s="1"/>
  <c r="E121" i="2" s="1"/>
  <c r="F117" i="2"/>
  <c r="I117" i="2"/>
  <c r="D118" i="2" s="1"/>
  <c r="E135" i="1"/>
  <c r="G135" i="1" s="1"/>
  <c r="D136" i="1" s="1"/>
  <c r="F100" i="1"/>
  <c r="C101" i="1" s="1"/>
  <c r="I100" i="1"/>
  <c r="J100" i="1" s="1"/>
  <c r="K100" i="1" s="1"/>
  <c r="G121" i="2" l="1"/>
  <c r="J121" i="2"/>
  <c r="E122" i="2" s="1"/>
  <c r="F118" i="2"/>
  <c r="I118" i="2" s="1"/>
  <c r="D119" i="2" s="1"/>
  <c r="F101" i="1"/>
  <c r="C102" i="1" s="1"/>
  <c r="I101" i="1"/>
  <c r="J101" i="1" s="1"/>
  <c r="K101" i="1" s="1"/>
  <c r="E136" i="1"/>
  <c r="G136" i="1" s="1"/>
  <c r="D137" i="1" s="1"/>
  <c r="F119" i="2" l="1"/>
  <c r="I119" i="2"/>
  <c r="D120" i="2" s="1"/>
  <c r="F120" i="2" s="1"/>
  <c r="I120" i="2" s="1"/>
  <c r="D121" i="2" s="1"/>
  <c r="G122" i="2"/>
  <c r="J122" i="2"/>
  <c r="E123" i="2" s="1"/>
  <c r="E137" i="1"/>
  <c r="G137" i="1" s="1"/>
  <c r="D138" i="1" s="1"/>
  <c r="F102" i="1"/>
  <c r="C103" i="1" s="1"/>
  <c r="I102" i="1"/>
  <c r="J102" i="1" s="1"/>
  <c r="K102" i="1" s="1"/>
  <c r="G123" i="2" l="1"/>
  <c r="J123" i="2"/>
  <c r="E124" i="2" s="1"/>
  <c r="G124" i="2" s="1"/>
  <c r="J124" i="2" s="1"/>
  <c r="E125" i="2" s="1"/>
  <c r="F121" i="2"/>
  <c r="I121" i="2"/>
  <c r="D122" i="2" s="1"/>
  <c r="F122" i="2" s="1"/>
  <c r="I122" i="2" s="1"/>
  <c r="D123" i="2" s="1"/>
  <c r="E138" i="1"/>
  <c r="G138" i="1" s="1"/>
  <c r="D139" i="1" s="1"/>
  <c r="E139" i="1" s="1"/>
  <c r="G139" i="1" s="1"/>
  <c r="D140" i="1" s="1"/>
  <c r="F103" i="1"/>
  <c r="C104" i="1" s="1"/>
  <c r="I103" i="1"/>
  <c r="J103" i="1" s="1"/>
  <c r="K103" i="1" s="1"/>
  <c r="F123" i="2" l="1"/>
  <c r="I123" i="2"/>
  <c r="D124" i="2" s="1"/>
  <c r="G125" i="2"/>
  <c r="J125" i="2"/>
  <c r="E126" i="2" s="1"/>
  <c r="G126" i="2" s="1"/>
  <c r="J126" i="2" s="1"/>
  <c r="E127" i="2" s="1"/>
  <c r="E140" i="1"/>
  <c r="G140" i="1" s="1"/>
  <c r="D141" i="1" s="1"/>
  <c r="F104" i="1"/>
  <c r="C105" i="1" s="1"/>
  <c r="I104" i="1"/>
  <c r="J104" i="1" s="1"/>
  <c r="K104" i="1" s="1"/>
  <c r="F124" i="2" l="1"/>
  <c r="I124" i="2"/>
  <c r="D125" i="2" s="1"/>
  <c r="G127" i="2"/>
  <c r="J127" i="2"/>
  <c r="E128" i="2" s="1"/>
  <c r="E141" i="1"/>
  <c r="G141" i="1"/>
  <c r="D142" i="1" s="1"/>
  <c r="E142" i="1" s="1"/>
  <c r="G142" i="1" s="1"/>
  <c r="D143" i="1" s="1"/>
  <c r="F105" i="1"/>
  <c r="C106" i="1" s="1"/>
  <c r="I105" i="1"/>
  <c r="J105" i="1" s="1"/>
  <c r="K105" i="1" s="1"/>
  <c r="F125" i="2" l="1"/>
  <c r="I125" i="2"/>
  <c r="D126" i="2" s="1"/>
  <c r="G128" i="2"/>
  <c r="J128" i="2"/>
  <c r="E129" i="2" s="1"/>
  <c r="F106" i="1"/>
  <c r="C107" i="1" s="1"/>
  <c r="I106" i="1"/>
  <c r="J106" i="1" s="1"/>
  <c r="K106" i="1" s="1"/>
  <c r="E143" i="1"/>
  <c r="G143" i="1"/>
  <c r="D144" i="1" s="1"/>
  <c r="G129" i="2" l="1"/>
  <c r="J129" i="2"/>
  <c r="E130" i="2" s="1"/>
  <c r="F126" i="2"/>
  <c r="I126" i="2"/>
  <c r="D127" i="2" s="1"/>
  <c r="F107" i="1"/>
  <c r="C108" i="1" s="1"/>
  <c r="I107" i="1"/>
  <c r="J107" i="1" s="1"/>
  <c r="K107" i="1" s="1"/>
  <c r="E144" i="1"/>
  <c r="G144" i="1"/>
  <c r="D145" i="1" s="1"/>
  <c r="G130" i="2" l="1"/>
  <c r="J130" i="2"/>
  <c r="E131" i="2" s="1"/>
  <c r="F127" i="2"/>
  <c r="I127" i="2"/>
  <c r="D128" i="2" s="1"/>
  <c r="I108" i="1"/>
  <c r="J108" i="1" s="1"/>
  <c r="K108" i="1" s="1"/>
  <c r="F108" i="1"/>
  <c r="C109" i="1" s="1"/>
  <c r="E145" i="1"/>
  <c r="G145" i="1"/>
  <c r="D146" i="1" s="1"/>
  <c r="F128" i="2" l="1"/>
  <c r="I128" i="2"/>
  <c r="D129" i="2" s="1"/>
  <c r="G131" i="2"/>
  <c r="J131" i="2"/>
  <c r="E132" i="2" s="1"/>
  <c r="F109" i="1"/>
  <c r="C110" i="1" s="1"/>
  <c r="I109" i="1"/>
  <c r="J109" i="1" s="1"/>
  <c r="K109" i="1" s="1"/>
  <c r="E146" i="1"/>
  <c r="G146" i="1" s="1"/>
  <c r="D147" i="1" s="1"/>
  <c r="F129" i="2" l="1"/>
  <c r="I129" i="2"/>
  <c r="D130" i="2" s="1"/>
  <c r="F130" i="2" s="1"/>
  <c r="I130" i="2" s="1"/>
  <c r="D131" i="2" s="1"/>
  <c r="G132" i="2"/>
  <c r="J132" i="2"/>
  <c r="E133" i="2" s="1"/>
  <c r="F110" i="1"/>
  <c r="C111" i="1" s="1"/>
  <c r="I110" i="1"/>
  <c r="J110" i="1" s="1"/>
  <c r="K110" i="1" s="1"/>
  <c r="E147" i="1"/>
  <c r="G147" i="1"/>
  <c r="D148" i="1" s="1"/>
  <c r="F131" i="2" l="1"/>
  <c r="I131" i="2"/>
  <c r="D132" i="2" s="1"/>
  <c r="G133" i="2"/>
  <c r="J133" i="2" s="1"/>
  <c r="E134" i="2" s="1"/>
  <c r="G134" i="2" s="1"/>
  <c r="J134" i="2" s="1"/>
  <c r="E135" i="2" s="1"/>
  <c r="I111" i="1"/>
  <c r="J111" i="1" s="1"/>
  <c r="K111" i="1" s="1"/>
  <c r="F111" i="1"/>
  <c r="C112" i="1" s="1"/>
  <c r="E148" i="1"/>
  <c r="G148" i="1"/>
  <c r="D149" i="1" s="1"/>
  <c r="G135" i="2" l="1"/>
  <c r="J135" i="2"/>
  <c r="E136" i="2" s="1"/>
  <c r="F132" i="2"/>
  <c r="I132" i="2"/>
  <c r="D133" i="2" s="1"/>
  <c r="I112" i="1"/>
  <c r="J112" i="1" s="1"/>
  <c r="K112" i="1" s="1"/>
  <c r="F112" i="1"/>
  <c r="C113" i="1" s="1"/>
  <c r="E149" i="1"/>
  <c r="G149" i="1"/>
  <c r="D150" i="1" s="1"/>
  <c r="G136" i="2" l="1"/>
  <c r="J136" i="2"/>
  <c r="E137" i="2" s="1"/>
  <c r="G137" i="2" s="1"/>
  <c r="J137" i="2" s="1"/>
  <c r="E138" i="2" s="1"/>
  <c r="F133" i="2"/>
  <c r="I133" i="2"/>
  <c r="D134" i="2" s="1"/>
  <c r="I113" i="1"/>
  <c r="J113" i="1" s="1"/>
  <c r="K113" i="1" s="1"/>
  <c r="F113" i="1"/>
  <c r="C114" i="1" s="1"/>
  <c r="E150" i="1"/>
  <c r="G150" i="1" s="1"/>
  <c r="D151" i="1" s="1"/>
  <c r="F134" i="2" l="1"/>
  <c r="I134" i="2"/>
  <c r="D135" i="2" s="1"/>
  <c r="G138" i="2"/>
  <c r="J138" i="2"/>
  <c r="E139" i="2" s="1"/>
  <c r="F114" i="1"/>
  <c r="C115" i="1" s="1"/>
  <c r="I114" i="1"/>
  <c r="J114" i="1" s="1"/>
  <c r="K114" i="1" s="1"/>
  <c r="E151" i="1"/>
  <c r="G151" i="1" s="1"/>
  <c r="D152" i="1" s="1"/>
  <c r="G139" i="2" l="1"/>
  <c r="J139" i="2"/>
  <c r="E140" i="2" s="1"/>
  <c r="F135" i="2"/>
  <c r="I135" i="2"/>
  <c r="D136" i="2" s="1"/>
  <c r="F136" i="2" s="1"/>
  <c r="I136" i="2" s="1"/>
  <c r="D137" i="2" s="1"/>
  <c r="F137" i="2" s="1"/>
  <c r="I137" i="2" s="1"/>
  <c r="D138" i="2" s="1"/>
  <c r="F115" i="1"/>
  <c r="C116" i="1" s="1"/>
  <c r="I115" i="1"/>
  <c r="J115" i="1" s="1"/>
  <c r="K115" i="1" s="1"/>
  <c r="E152" i="1"/>
  <c r="G152" i="1" s="1"/>
  <c r="D153" i="1" s="1"/>
  <c r="G140" i="2" l="1"/>
  <c r="J140" i="2"/>
  <c r="E141" i="2" s="1"/>
  <c r="F138" i="2"/>
  <c r="I138" i="2"/>
  <c r="D139" i="2" s="1"/>
  <c r="I116" i="1"/>
  <c r="J116" i="1" s="1"/>
  <c r="K116" i="1" s="1"/>
  <c r="F116" i="1"/>
  <c r="C117" i="1" s="1"/>
  <c r="E153" i="1"/>
  <c r="G153" i="1"/>
  <c r="D154" i="1" s="1"/>
  <c r="F139" i="2" l="1"/>
  <c r="I139" i="2"/>
  <c r="D140" i="2" s="1"/>
  <c r="F140" i="2" s="1"/>
  <c r="I140" i="2" s="1"/>
  <c r="D141" i="2" s="1"/>
  <c r="F141" i="2" s="1"/>
  <c r="I141" i="2" s="1"/>
  <c r="D142" i="2" s="1"/>
  <c r="F142" i="2" s="1"/>
  <c r="I142" i="2" s="1"/>
  <c r="D143" i="2" s="1"/>
  <c r="F143" i="2" s="1"/>
  <c r="I143" i="2" s="1"/>
  <c r="D144" i="2" s="1"/>
  <c r="G141" i="2"/>
  <c r="J141" i="2" s="1"/>
  <c r="E142" i="2" s="1"/>
  <c r="F117" i="1"/>
  <c r="C118" i="1" s="1"/>
  <c r="I117" i="1"/>
  <c r="J117" i="1" s="1"/>
  <c r="K117" i="1" s="1"/>
  <c r="E154" i="1"/>
  <c r="G154" i="1" s="1"/>
  <c r="D155" i="1" s="1"/>
  <c r="G142" i="2" l="1"/>
  <c r="J142" i="2"/>
  <c r="E143" i="2" s="1"/>
  <c r="G143" i="2" s="1"/>
  <c r="J143" i="2" s="1"/>
  <c r="E144" i="2" s="1"/>
  <c r="F144" i="2"/>
  <c r="I144" i="2"/>
  <c r="D145" i="2" s="1"/>
  <c r="I118" i="1"/>
  <c r="J118" i="1" s="1"/>
  <c r="K118" i="1" s="1"/>
  <c r="F118" i="1"/>
  <c r="C119" i="1" s="1"/>
  <c r="E155" i="1"/>
  <c r="G155" i="1"/>
  <c r="D156" i="1" s="1"/>
  <c r="G144" i="2" l="1"/>
  <c r="J144" i="2"/>
  <c r="E145" i="2" s="1"/>
  <c r="F145" i="2"/>
  <c r="I145" i="2"/>
  <c r="D146" i="2" s="1"/>
  <c r="F119" i="1"/>
  <c r="C120" i="1" s="1"/>
  <c r="I119" i="1"/>
  <c r="J119" i="1" s="1"/>
  <c r="K119" i="1" s="1"/>
  <c r="E156" i="1"/>
  <c r="G156" i="1" s="1"/>
  <c r="D157" i="1" s="1"/>
  <c r="F146" i="2" l="1"/>
  <c r="I146" i="2" s="1"/>
  <c r="D147" i="2" s="1"/>
  <c r="G145" i="2"/>
  <c r="J145" i="2" s="1"/>
  <c r="E146" i="2" s="1"/>
  <c r="G146" i="2" s="1"/>
  <c r="J146" i="2" s="1"/>
  <c r="E147" i="2" s="1"/>
  <c r="F120" i="1"/>
  <c r="C121" i="1" s="1"/>
  <c r="I120" i="1"/>
  <c r="J120" i="1" s="1"/>
  <c r="K120" i="1" s="1"/>
  <c r="E157" i="1"/>
  <c r="G157" i="1"/>
  <c r="D158" i="1" s="1"/>
  <c r="G147" i="2" l="1"/>
  <c r="J147" i="2"/>
  <c r="E148" i="2" s="1"/>
  <c r="F147" i="2"/>
  <c r="I147" i="2" s="1"/>
  <c r="D148" i="2" s="1"/>
  <c r="I121" i="1"/>
  <c r="J121" i="1" s="1"/>
  <c r="K121" i="1" s="1"/>
  <c r="F121" i="1"/>
  <c r="C122" i="1" s="1"/>
  <c r="E158" i="1"/>
  <c r="G158" i="1" s="1"/>
  <c r="D159" i="1" s="1"/>
  <c r="F148" i="2" l="1"/>
  <c r="I148" i="2"/>
  <c r="D149" i="2" s="1"/>
  <c r="F149" i="2" s="1"/>
  <c r="I149" i="2" s="1"/>
  <c r="D150" i="2" s="1"/>
  <c r="G148" i="2"/>
  <c r="J148" i="2"/>
  <c r="E149" i="2" s="1"/>
  <c r="F122" i="1"/>
  <c r="C123" i="1" s="1"/>
  <c r="I122" i="1"/>
  <c r="J122" i="1" s="1"/>
  <c r="K122" i="1" s="1"/>
  <c r="E159" i="1"/>
  <c r="G159" i="1" s="1"/>
  <c r="D160" i="1" s="1"/>
  <c r="G149" i="2" l="1"/>
  <c r="J149" i="2" s="1"/>
  <c r="E150" i="2" s="1"/>
  <c r="G150" i="2" s="1"/>
  <c r="J150" i="2" s="1"/>
  <c r="E151" i="2" s="1"/>
  <c r="F150" i="2"/>
  <c r="I150" i="2"/>
  <c r="D151" i="2" s="1"/>
  <c r="F123" i="1"/>
  <c r="C124" i="1" s="1"/>
  <c r="I123" i="1"/>
  <c r="J123" i="1" s="1"/>
  <c r="K123" i="1" s="1"/>
  <c r="E160" i="1"/>
  <c r="G160" i="1" s="1"/>
  <c r="D161" i="1" s="1"/>
  <c r="G151" i="2" l="1"/>
  <c r="J151" i="2" s="1"/>
  <c r="E152" i="2" s="1"/>
  <c r="F151" i="2"/>
  <c r="I151" i="2" s="1"/>
  <c r="D152" i="2" s="1"/>
  <c r="F152" i="2" s="1"/>
  <c r="I152" i="2" s="1"/>
  <c r="D153" i="2" s="1"/>
  <c r="F153" i="2" s="1"/>
  <c r="I153" i="2" s="1"/>
  <c r="D154" i="2" s="1"/>
  <c r="F124" i="1"/>
  <c r="C125" i="1" s="1"/>
  <c r="I124" i="1"/>
  <c r="J124" i="1" s="1"/>
  <c r="K124" i="1" s="1"/>
  <c r="E161" i="1"/>
  <c r="G161" i="1" s="1"/>
  <c r="D162" i="1" s="1"/>
  <c r="F154" i="2" l="1"/>
  <c r="I154" i="2" s="1"/>
  <c r="D155" i="2" s="1"/>
  <c r="F155" i="2" s="1"/>
  <c r="I155" i="2" s="1"/>
  <c r="D156" i="2" s="1"/>
  <c r="G152" i="2"/>
  <c r="J152" i="2"/>
  <c r="E153" i="2" s="1"/>
  <c r="F125" i="1"/>
  <c r="C126" i="1" s="1"/>
  <c r="I125" i="1"/>
  <c r="J125" i="1" s="1"/>
  <c r="K125" i="1" s="1"/>
  <c r="E162" i="1"/>
  <c r="G162" i="1" s="1"/>
  <c r="D163" i="1" s="1"/>
  <c r="F156" i="2" l="1"/>
  <c r="I156" i="2"/>
  <c r="D157" i="2" s="1"/>
  <c r="G153" i="2"/>
  <c r="J153" i="2"/>
  <c r="E154" i="2" s="1"/>
  <c r="I126" i="1"/>
  <c r="J126" i="1" s="1"/>
  <c r="K126" i="1" s="1"/>
  <c r="F126" i="1"/>
  <c r="C127" i="1" s="1"/>
  <c r="E163" i="1"/>
  <c r="G163" i="1"/>
  <c r="D164" i="1" s="1"/>
  <c r="F157" i="2" l="1"/>
  <c r="I157" i="2"/>
  <c r="D158" i="2" s="1"/>
  <c r="F158" i="2" s="1"/>
  <c r="I158" i="2" s="1"/>
  <c r="D159" i="2" s="1"/>
  <c r="F159" i="2" s="1"/>
  <c r="I159" i="2" s="1"/>
  <c r="D160" i="2" s="1"/>
  <c r="F160" i="2" s="1"/>
  <c r="I160" i="2" s="1"/>
  <c r="D161" i="2" s="1"/>
  <c r="F161" i="2" s="1"/>
  <c r="I161" i="2" s="1"/>
  <c r="D162" i="2" s="1"/>
  <c r="G154" i="2"/>
  <c r="J154" i="2" s="1"/>
  <c r="E155" i="2" s="1"/>
  <c r="G155" i="2" s="1"/>
  <c r="J155" i="2" s="1"/>
  <c r="E156" i="2" s="1"/>
  <c r="I127" i="1"/>
  <c r="J127" i="1" s="1"/>
  <c r="K127" i="1" s="1"/>
  <c r="F127" i="1"/>
  <c r="C128" i="1" s="1"/>
  <c r="E164" i="1"/>
  <c r="G164" i="1" s="1"/>
  <c r="D165" i="1" s="1"/>
  <c r="G156" i="2" l="1"/>
  <c r="J156" i="2"/>
  <c r="E157" i="2" s="1"/>
  <c r="F162" i="2"/>
  <c r="I162" i="2"/>
  <c r="D163" i="2" s="1"/>
  <c r="F128" i="1"/>
  <c r="C129" i="1" s="1"/>
  <c r="I128" i="1"/>
  <c r="J128" i="1" s="1"/>
  <c r="K128" i="1" s="1"/>
  <c r="E165" i="1"/>
  <c r="G165" i="1"/>
  <c r="D166" i="1" s="1"/>
  <c r="F163" i="2" l="1"/>
  <c r="I163" i="2"/>
  <c r="D164" i="2" s="1"/>
  <c r="F164" i="2" s="1"/>
  <c r="I164" i="2" s="1"/>
  <c r="D165" i="2" s="1"/>
  <c r="G157" i="2"/>
  <c r="J157" i="2"/>
  <c r="E158" i="2" s="1"/>
  <c r="F129" i="1"/>
  <c r="C130" i="1" s="1"/>
  <c r="I129" i="1"/>
  <c r="J129" i="1" s="1"/>
  <c r="K129" i="1" s="1"/>
  <c r="E166" i="1"/>
  <c r="G166" i="1" s="1"/>
  <c r="D167" i="1" s="1"/>
  <c r="G158" i="2" l="1"/>
  <c r="J158" i="2"/>
  <c r="E159" i="2" s="1"/>
  <c r="F165" i="2"/>
  <c r="I165" i="2" s="1"/>
  <c r="D166" i="2" s="1"/>
  <c r="I130" i="1"/>
  <c r="J130" i="1" s="1"/>
  <c r="K130" i="1" s="1"/>
  <c r="F130" i="1"/>
  <c r="C131" i="1" s="1"/>
  <c r="E167" i="1"/>
  <c r="G167" i="1"/>
  <c r="D168" i="1" s="1"/>
  <c r="F166" i="2" l="1"/>
  <c r="I166" i="2" s="1"/>
  <c r="D167" i="2" s="1"/>
  <c r="F167" i="2" s="1"/>
  <c r="I167" i="2" s="1"/>
  <c r="D168" i="2" s="1"/>
  <c r="F168" i="2" s="1"/>
  <c r="I168" i="2" s="1"/>
  <c r="D169" i="2" s="1"/>
  <c r="F169" i="2" s="1"/>
  <c r="I169" i="2" s="1"/>
  <c r="D170" i="2" s="1"/>
  <c r="G159" i="2"/>
  <c r="J159" i="2"/>
  <c r="E160" i="2" s="1"/>
  <c r="F131" i="1"/>
  <c r="C132" i="1" s="1"/>
  <c r="I131" i="1"/>
  <c r="J131" i="1" s="1"/>
  <c r="K131" i="1" s="1"/>
  <c r="E168" i="1"/>
  <c r="G168" i="1" s="1"/>
  <c r="D169" i="1" s="1"/>
  <c r="F170" i="2" l="1"/>
  <c r="I170" i="2"/>
  <c r="D171" i="2" s="1"/>
  <c r="G160" i="2"/>
  <c r="J160" i="2" s="1"/>
  <c r="E161" i="2" s="1"/>
  <c r="F132" i="1"/>
  <c r="C133" i="1" s="1"/>
  <c r="I132" i="1"/>
  <c r="J132" i="1" s="1"/>
  <c r="K132" i="1" s="1"/>
  <c r="E169" i="1"/>
  <c r="G169" i="1"/>
  <c r="D170" i="1" s="1"/>
  <c r="G161" i="2" l="1"/>
  <c r="J161" i="2" s="1"/>
  <c r="E162" i="2" s="1"/>
  <c r="F171" i="2"/>
  <c r="I171" i="2"/>
  <c r="D172" i="2" s="1"/>
  <c r="F172" i="2" s="1"/>
  <c r="I172" i="2" s="1"/>
  <c r="D173" i="2" s="1"/>
  <c r="F173" i="2" s="1"/>
  <c r="I173" i="2" s="1"/>
  <c r="D174" i="2" s="1"/>
  <c r="F133" i="1"/>
  <c r="C134" i="1" s="1"/>
  <c r="I133" i="1"/>
  <c r="J133" i="1" s="1"/>
  <c r="K133" i="1" s="1"/>
  <c r="E170" i="1"/>
  <c r="G170" i="1" s="1"/>
  <c r="D171" i="1" s="1"/>
  <c r="G162" i="2" l="1"/>
  <c r="J162" i="2"/>
  <c r="E163" i="2" s="1"/>
  <c r="F174" i="2"/>
  <c r="I174" i="2" s="1"/>
  <c r="D175" i="2" s="1"/>
  <c r="I134" i="1"/>
  <c r="J134" i="1" s="1"/>
  <c r="K134" i="1" s="1"/>
  <c r="F134" i="1"/>
  <c r="C135" i="1" s="1"/>
  <c r="E171" i="1"/>
  <c r="G171" i="1" s="1"/>
  <c r="D172" i="1" s="1"/>
  <c r="F175" i="2" l="1"/>
  <c r="I175" i="2" s="1"/>
  <c r="D176" i="2" s="1"/>
  <c r="F176" i="2" s="1"/>
  <c r="I176" i="2" s="1"/>
  <c r="D177" i="2" s="1"/>
  <c r="F177" i="2" s="1"/>
  <c r="I177" i="2" s="1"/>
  <c r="D178" i="2" s="1"/>
  <c r="G163" i="2"/>
  <c r="J163" i="2"/>
  <c r="E164" i="2" s="1"/>
  <c r="F135" i="1"/>
  <c r="C136" i="1" s="1"/>
  <c r="I135" i="1"/>
  <c r="J135" i="1" s="1"/>
  <c r="K135" i="1" s="1"/>
  <c r="E172" i="1"/>
  <c r="G172" i="1" s="1"/>
  <c r="D173" i="1" s="1"/>
  <c r="F178" i="2" l="1"/>
  <c r="I178" i="2"/>
  <c r="D179" i="2" s="1"/>
  <c r="F179" i="2" s="1"/>
  <c r="I179" i="2" s="1"/>
  <c r="D180" i="2" s="1"/>
  <c r="G164" i="2"/>
  <c r="J164" i="2"/>
  <c r="E165" i="2" s="1"/>
  <c r="I136" i="1"/>
  <c r="J136" i="1" s="1"/>
  <c r="K136" i="1" s="1"/>
  <c r="F136" i="1"/>
  <c r="C137" i="1" s="1"/>
  <c r="E173" i="1"/>
  <c r="G173" i="1"/>
  <c r="D174" i="1" s="1"/>
  <c r="G165" i="2" l="1"/>
  <c r="J165" i="2"/>
  <c r="E166" i="2" s="1"/>
  <c r="F180" i="2"/>
  <c r="I180" i="2" s="1"/>
  <c r="D181" i="2" s="1"/>
  <c r="I137" i="1"/>
  <c r="J137" i="1" s="1"/>
  <c r="K137" i="1" s="1"/>
  <c r="F137" i="1"/>
  <c r="C138" i="1" s="1"/>
  <c r="E174" i="1"/>
  <c r="G174" i="1" s="1"/>
  <c r="D175" i="1" s="1"/>
  <c r="F181" i="2" l="1"/>
  <c r="I181" i="2"/>
  <c r="D182" i="2" s="1"/>
  <c r="F182" i="2" s="1"/>
  <c r="I182" i="2" s="1"/>
  <c r="G166" i="2"/>
  <c r="J166" i="2" s="1"/>
  <c r="E167" i="2" s="1"/>
  <c r="F138" i="1"/>
  <c r="C139" i="1" s="1"/>
  <c r="I138" i="1"/>
  <c r="J138" i="1" s="1"/>
  <c r="K138" i="1" s="1"/>
  <c r="E175" i="1"/>
  <c r="G175" i="1" s="1"/>
  <c r="D176" i="1" s="1"/>
  <c r="G167" i="2" l="1"/>
  <c r="J167" i="2"/>
  <c r="E168" i="2" s="1"/>
  <c r="G168" i="2" s="1"/>
  <c r="J168" i="2" s="1"/>
  <c r="E169" i="2" s="1"/>
  <c r="F139" i="1"/>
  <c r="C140" i="1" s="1"/>
  <c r="I139" i="1"/>
  <c r="J139" i="1" s="1"/>
  <c r="K139" i="1" s="1"/>
  <c r="E176" i="1"/>
  <c r="G176" i="1"/>
  <c r="D177" i="1" s="1"/>
  <c r="G169" i="2" l="1"/>
  <c r="J169" i="2"/>
  <c r="E170" i="2" s="1"/>
  <c r="I140" i="1"/>
  <c r="J140" i="1" s="1"/>
  <c r="K140" i="1" s="1"/>
  <c r="F140" i="1"/>
  <c r="C141" i="1" s="1"/>
  <c r="E177" i="1"/>
  <c r="G177" i="1" s="1"/>
  <c r="D178" i="1" s="1"/>
  <c r="G170" i="2" l="1"/>
  <c r="J170" i="2"/>
  <c r="E171" i="2" s="1"/>
  <c r="I141" i="1"/>
  <c r="J141" i="1" s="1"/>
  <c r="K141" i="1" s="1"/>
  <c r="F141" i="1"/>
  <c r="C142" i="1" s="1"/>
  <c r="E178" i="1"/>
  <c r="G178" i="1" s="1"/>
  <c r="D179" i="1" s="1"/>
  <c r="G171" i="2" l="1"/>
  <c r="J171" i="2"/>
  <c r="E172" i="2" s="1"/>
  <c r="F142" i="1"/>
  <c r="C143" i="1" s="1"/>
  <c r="I142" i="1"/>
  <c r="J142" i="1" s="1"/>
  <c r="K142" i="1" s="1"/>
  <c r="E179" i="1"/>
  <c r="G179" i="1" s="1"/>
  <c r="D180" i="1" s="1"/>
  <c r="G172" i="2" l="1"/>
  <c r="J172" i="2"/>
  <c r="E173" i="2" s="1"/>
  <c r="G173" i="2" s="1"/>
  <c r="J173" i="2" s="1"/>
  <c r="E174" i="2" s="1"/>
  <c r="I143" i="1"/>
  <c r="J143" i="1" s="1"/>
  <c r="K143" i="1" s="1"/>
  <c r="F143" i="1"/>
  <c r="C144" i="1" s="1"/>
  <c r="E180" i="1"/>
  <c r="G180" i="1"/>
  <c r="D181" i="1" s="1"/>
  <c r="G174" i="2" l="1"/>
  <c r="J174" i="2"/>
  <c r="E175" i="2" s="1"/>
  <c r="G175" i="2" s="1"/>
  <c r="J175" i="2" s="1"/>
  <c r="E176" i="2" s="1"/>
  <c r="F144" i="1"/>
  <c r="C145" i="1" s="1"/>
  <c r="I144" i="1"/>
  <c r="J144" i="1" s="1"/>
  <c r="K144" i="1" s="1"/>
  <c r="E181" i="1"/>
  <c r="G181" i="1" s="1"/>
  <c r="D182" i="1" s="1"/>
  <c r="G176" i="2" l="1"/>
  <c r="J176" i="2"/>
  <c r="E177" i="2" s="1"/>
  <c r="F145" i="1"/>
  <c r="C146" i="1" s="1"/>
  <c r="I145" i="1"/>
  <c r="J145" i="1" s="1"/>
  <c r="K145" i="1" s="1"/>
  <c r="E182" i="1"/>
  <c r="G182" i="1" s="1"/>
  <c r="D183" i="1" s="1"/>
  <c r="G177" i="2" l="1"/>
  <c r="J177" i="2"/>
  <c r="E178" i="2" s="1"/>
  <c r="F146" i="1"/>
  <c r="C147" i="1" s="1"/>
  <c r="I146" i="1"/>
  <c r="J146" i="1" s="1"/>
  <c r="K146" i="1" s="1"/>
  <c r="E183" i="1"/>
  <c r="G183" i="1" s="1"/>
  <c r="D184" i="1" s="1"/>
  <c r="G178" i="2" l="1"/>
  <c r="J178" i="2" s="1"/>
  <c r="E179" i="2" s="1"/>
  <c r="G179" i="2" s="1"/>
  <c r="J179" i="2" s="1"/>
  <c r="E180" i="2" s="1"/>
  <c r="F147" i="1"/>
  <c r="C148" i="1" s="1"/>
  <c r="I147" i="1"/>
  <c r="J147" i="1" s="1"/>
  <c r="K147" i="1" s="1"/>
  <c r="E184" i="1"/>
  <c r="G184" i="1" s="1"/>
  <c r="D185" i="1" s="1"/>
  <c r="G180" i="2" l="1"/>
  <c r="J180" i="2" s="1"/>
  <c r="E181" i="2" s="1"/>
  <c r="G181" i="2" s="1"/>
  <c r="J181" i="2" s="1"/>
  <c r="E182" i="2" s="1"/>
  <c r="F148" i="1"/>
  <c r="C149" i="1" s="1"/>
  <c r="I148" i="1"/>
  <c r="J148" i="1" s="1"/>
  <c r="K148" i="1" s="1"/>
  <c r="E185" i="1"/>
  <c r="G185" i="1"/>
  <c r="D186" i="1" s="1"/>
  <c r="G182" i="2" l="1"/>
  <c r="J182" i="2" s="1"/>
  <c r="F149" i="1"/>
  <c r="C150" i="1" s="1"/>
  <c r="I149" i="1"/>
  <c r="J149" i="1" s="1"/>
  <c r="K149" i="1" s="1"/>
  <c r="E186" i="1"/>
  <c r="G186" i="1" s="1"/>
  <c r="D187" i="1" s="1"/>
  <c r="F150" i="1" l="1"/>
  <c r="C151" i="1" s="1"/>
  <c r="I150" i="1"/>
  <c r="J150" i="1" s="1"/>
  <c r="K150" i="1" s="1"/>
  <c r="E187" i="1"/>
  <c r="G187" i="1" s="1"/>
  <c r="D188" i="1" s="1"/>
  <c r="F151" i="1" l="1"/>
  <c r="C152" i="1" s="1"/>
  <c r="I151" i="1"/>
  <c r="J151" i="1" s="1"/>
  <c r="K151" i="1" s="1"/>
  <c r="E188" i="1"/>
  <c r="G188" i="1" s="1"/>
  <c r="D189" i="1" s="1"/>
  <c r="F152" i="1" l="1"/>
  <c r="C153" i="1" s="1"/>
  <c r="I152" i="1"/>
  <c r="J152" i="1" s="1"/>
  <c r="K152" i="1" s="1"/>
  <c r="E189" i="1"/>
  <c r="G189" i="1"/>
  <c r="D190" i="1" s="1"/>
  <c r="F153" i="1" l="1"/>
  <c r="C154" i="1" s="1"/>
  <c r="I153" i="1"/>
  <c r="J153" i="1" s="1"/>
  <c r="K153" i="1" s="1"/>
  <c r="E190" i="1"/>
  <c r="G190" i="1"/>
  <c r="D191" i="1" s="1"/>
  <c r="I154" i="1" l="1"/>
  <c r="J154" i="1" s="1"/>
  <c r="K154" i="1" s="1"/>
  <c r="F154" i="1"/>
  <c r="C155" i="1" s="1"/>
  <c r="E191" i="1"/>
  <c r="G191" i="1"/>
  <c r="D192" i="1" s="1"/>
  <c r="F155" i="1" l="1"/>
  <c r="C156" i="1" s="1"/>
  <c r="I155" i="1"/>
  <c r="J155" i="1" s="1"/>
  <c r="K155" i="1" s="1"/>
  <c r="E192" i="1"/>
  <c r="G192" i="1"/>
  <c r="D193" i="1" s="1"/>
  <c r="F156" i="1" l="1"/>
  <c r="C157" i="1" s="1"/>
  <c r="I156" i="1"/>
  <c r="J156" i="1" s="1"/>
  <c r="K156" i="1" s="1"/>
  <c r="E193" i="1"/>
  <c r="G193" i="1" s="1"/>
  <c r="D194" i="1" s="1"/>
  <c r="F157" i="1" l="1"/>
  <c r="C158" i="1" s="1"/>
  <c r="I157" i="1"/>
  <c r="J157" i="1" s="1"/>
  <c r="K157" i="1" s="1"/>
  <c r="E194" i="1"/>
  <c r="G194" i="1" s="1"/>
  <c r="D195" i="1" s="1"/>
  <c r="F158" i="1" l="1"/>
  <c r="C159" i="1" s="1"/>
  <c r="I158" i="1"/>
  <c r="J158" i="1" s="1"/>
  <c r="K158" i="1" s="1"/>
  <c r="E195" i="1"/>
  <c r="G195" i="1" s="1"/>
  <c r="D196" i="1" s="1"/>
  <c r="F159" i="1" l="1"/>
  <c r="C160" i="1" s="1"/>
  <c r="I159" i="1"/>
  <c r="J159" i="1" s="1"/>
  <c r="K159" i="1" s="1"/>
  <c r="E196" i="1"/>
  <c r="G196" i="1"/>
  <c r="D197" i="1" s="1"/>
  <c r="F160" i="1" l="1"/>
  <c r="C161" i="1" s="1"/>
  <c r="I160" i="1"/>
  <c r="J160" i="1" s="1"/>
  <c r="K160" i="1" s="1"/>
  <c r="E197" i="1"/>
  <c r="G197" i="1" s="1"/>
  <c r="D198" i="1" s="1"/>
  <c r="F161" i="1" l="1"/>
  <c r="C162" i="1" s="1"/>
  <c r="I161" i="1"/>
  <c r="J161" i="1" s="1"/>
  <c r="K161" i="1" s="1"/>
  <c r="E198" i="1"/>
  <c r="G198" i="1" s="1"/>
  <c r="D199" i="1" s="1"/>
  <c r="F162" i="1" l="1"/>
  <c r="C163" i="1" s="1"/>
  <c r="I162" i="1"/>
  <c r="J162" i="1" s="1"/>
  <c r="K162" i="1" s="1"/>
  <c r="E199" i="1"/>
  <c r="G199" i="1" s="1"/>
  <c r="D200" i="1" s="1"/>
  <c r="F163" i="1" l="1"/>
  <c r="C164" i="1" s="1"/>
  <c r="I163" i="1"/>
  <c r="J163" i="1" s="1"/>
  <c r="K163" i="1" s="1"/>
  <c r="E200" i="1"/>
  <c r="G200" i="1" s="1"/>
  <c r="D201" i="1" s="1"/>
  <c r="F164" i="1" l="1"/>
  <c r="C165" i="1" s="1"/>
  <c r="I164" i="1"/>
  <c r="J164" i="1" s="1"/>
  <c r="K164" i="1" s="1"/>
  <c r="E201" i="1"/>
  <c r="G201" i="1" s="1"/>
  <c r="D202" i="1" s="1"/>
  <c r="F165" i="1" l="1"/>
  <c r="C166" i="1" s="1"/>
  <c r="I165" i="1"/>
  <c r="J165" i="1" s="1"/>
  <c r="K165" i="1" s="1"/>
  <c r="E202" i="1"/>
  <c r="G202" i="1" s="1"/>
  <c r="D203" i="1" s="1"/>
  <c r="F166" i="1" l="1"/>
  <c r="C167" i="1" s="1"/>
  <c r="I166" i="1"/>
  <c r="J166" i="1" s="1"/>
  <c r="K166" i="1" s="1"/>
  <c r="E203" i="1"/>
  <c r="G203" i="1" s="1"/>
  <c r="D204" i="1" s="1"/>
  <c r="I167" i="1" l="1"/>
  <c r="J167" i="1" s="1"/>
  <c r="K167" i="1" s="1"/>
  <c r="F167" i="1"/>
  <c r="C168" i="1" s="1"/>
  <c r="E204" i="1"/>
  <c r="G204" i="1"/>
  <c r="D205" i="1" s="1"/>
  <c r="I168" i="1" l="1"/>
  <c r="J168" i="1" s="1"/>
  <c r="K168" i="1" s="1"/>
  <c r="F168" i="1"/>
  <c r="C169" i="1" s="1"/>
  <c r="E205" i="1"/>
  <c r="G205" i="1" s="1"/>
  <c r="D206" i="1" s="1"/>
  <c r="F169" i="1" l="1"/>
  <c r="C170" i="1" s="1"/>
  <c r="I169" i="1"/>
  <c r="J169" i="1" s="1"/>
  <c r="K169" i="1" s="1"/>
  <c r="E206" i="1"/>
  <c r="G206" i="1" s="1"/>
  <c r="D207" i="1" s="1"/>
  <c r="F170" i="1" l="1"/>
  <c r="C171" i="1" s="1"/>
  <c r="I170" i="1"/>
  <c r="J170" i="1" s="1"/>
  <c r="K170" i="1" s="1"/>
  <c r="E207" i="1"/>
  <c r="G207" i="1" s="1"/>
  <c r="D208" i="1" s="1"/>
  <c r="F171" i="1" l="1"/>
  <c r="C172" i="1" s="1"/>
  <c r="I171" i="1"/>
  <c r="J171" i="1" s="1"/>
  <c r="K171" i="1" s="1"/>
  <c r="E208" i="1"/>
  <c r="G208" i="1"/>
  <c r="D209" i="1" s="1"/>
  <c r="F172" i="1" l="1"/>
  <c r="C173" i="1" s="1"/>
  <c r="I172" i="1"/>
  <c r="J172" i="1" s="1"/>
  <c r="K172" i="1" s="1"/>
  <c r="E209" i="1"/>
  <c r="G209" i="1" s="1"/>
  <c r="D210" i="1" s="1"/>
  <c r="F173" i="1" l="1"/>
  <c r="C174" i="1" s="1"/>
  <c r="I173" i="1"/>
  <c r="J173" i="1" s="1"/>
  <c r="K173" i="1" s="1"/>
  <c r="E210" i="1"/>
  <c r="G210" i="1" s="1"/>
  <c r="D211" i="1" s="1"/>
  <c r="F174" i="1" l="1"/>
  <c r="C175" i="1" s="1"/>
  <c r="I174" i="1"/>
  <c r="J174" i="1" s="1"/>
  <c r="K174" i="1" s="1"/>
  <c r="E211" i="1"/>
  <c r="G211" i="1" s="1"/>
  <c r="D212" i="1" s="1"/>
  <c r="F175" i="1" l="1"/>
  <c r="C176" i="1" s="1"/>
  <c r="I175" i="1"/>
  <c r="J175" i="1" s="1"/>
  <c r="K175" i="1" s="1"/>
  <c r="E212" i="1"/>
  <c r="G212" i="1" s="1"/>
  <c r="D213" i="1" s="1"/>
  <c r="F176" i="1" l="1"/>
  <c r="C177" i="1" s="1"/>
  <c r="I176" i="1"/>
  <c r="J176" i="1" s="1"/>
  <c r="K176" i="1" s="1"/>
  <c r="E213" i="1"/>
  <c r="G213" i="1" s="1"/>
  <c r="D214" i="1" s="1"/>
  <c r="F177" i="1" l="1"/>
  <c r="C178" i="1" s="1"/>
  <c r="I177" i="1"/>
  <c r="J177" i="1" s="1"/>
  <c r="K177" i="1" s="1"/>
  <c r="E214" i="1"/>
  <c r="G214" i="1"/>
  <c r="D215" i="1" s="1"/>
  <c r="I178" i="1" l="1"/>
  <c r="J178" i="1" s="1"/>
  <c r="K178" i="1" s="1"/>
  <c r="F178" i="1"/>
  <c r="C179" i="1" s="1"/>
  <c r="E215" i="1"/>
  <c r="G215" i="1" s="1"/>
  <c r="D216" i="1" s="1"/>
  <c r="F179" i="1" l="1"/>
  <c r="C180" i="1" s="1"/>
  <c r="I179" i="1"/>
  <c r="J179" i="1" s="1"/>
  <c r="K179" i="1" s="1"/>
  <c r="E216" i="1"/>
  <c r="G216" i="1"/>
  <c r="D217" i="1" s="1"/>
  <c r="F180" i="1" l="1"/>
  <c r="C181" i="1" s="1"/>
  <c r="I180" i="1"/>
  <c r="J180" i="1" s="1"/>
  <c r="K180" i="1" s="1"/>
  <c r="E217" i="1"/>
  <c r="G217" i="1" s="1"/>
  <c r="D218" i="1" s="1"/>
  <c r="F181" i="1" l="1"/>
  <c r="C182" i="1" s="1"/>
  <c r="I181" i="1"/>
  <c r="J181" i="1" s="1"/>
  <c r="K181" i="1" s="1"/>
  <c r="E218" i="1"/>
  <c r="G218" i="1" s="1"/>
  <c r="D219" i="1" s="1"/>
  <c r="F182" i="1" l="1"/>
  <c r="C183" i="1" s="1"/>
  <c r="I182" i="1"/>
  <c r="J182" i="1" s="1"/>
  <c r="K182" i="1" s="1"/>
  <c r="E219" i="1"/>
  <c r="G219" i="1" s="1"/>
  <c r="D220" i="1" s="1"/>
  <c r="F183" i="1" l="1"/>
  <c r="C184" i="1" s="1"/>
  <c r="I183" i="1"/>
  <c r="J183" i="1" s="1"/>
  <c r="K183" i="1" s="1"/>
  <c r="E220" i="1"/>
  <c r="G220" i="1" s="1"/>
  <c r="D221" i="1" s="1"/>
  <c r="F184" i="1" l="1"/>
  <c r="C185" i="1" s="1"/>
  <c r="I184" i="1"/>
  <c r="J184" i="1" s="1"/>
  <c r="K184" i="1" s="1"/>
  <c r="E221" i="1"/>
  <c r="G221" i="1" s="1"/>
  <c r="D222" i="1" s="1"/>
  <c r="F185" i="1" l="1"/>
  <c r="C186" i="1" s="1"/>
  <c r="I185" i="1"/>
  <c r="J185" i="1" s="1"/>
  <c r="K185" i="1" s="1"/>
  <c r="E222" i="1"/>
  <c r="G222" i="1"/>
  <c r="D223" i="1" s="1"/>
  <c r="F186" i="1" l="1"/>
  <c r="C187" i="1" s="1"/>
  <c r="I186" i="1"/>
  <c r="J186" i="1" s="1"/>
  <c r="K186" i="1" s="1"/>
  <c r="E223" i="1"/>
  <c r="G223" i="1" s="1"/>
  <c r="D224" i="1" s="1"/>
  <c r="F187" i="1" l="1"/>
  <c r="C188" i="1" s="1"/>
  <c r="I187" i="1"/>
  <c r="J187" i="1" s="1"/>
  <c r="K187" i="1" s="1"/>
  <c r="E224" i="1"/>
  <c r="G224" i="1" s="1"/>
  <c r="D225" i="1" s="1"/>
  <c r="I188" i="1" l="1"/>
  <c r="J188" i="1" s="1"/>
  <c r="K188" i="1" s="1"/>
  <c r="F188" i="1"/>
  <c r="C189" i="1" s="1"/>
  <c r="E225" i="1"/>
  <c r="G225" i="1" s="1"/>
  <c r="D226" i="1" s="1"/>
  <c r="F189" i="1" l="1"/>
  <c r="C190" i="1" s="1"/>
  <c r="I189" i="1"/>
  <c r="J189" i="1" s="1"/>
  <c r="K189" i="1" s="1"/>
  <c r="E226" i="1"/>
  <c r="G226" i="1" s="1"/>
  <c r="D227" i="1" s="1"/>
  <c r="F190" i="1" l="1"/>
  <c r="C191" i="1" s="1"/>
  <c r="I190" i="1"/>
  <c r="J190" i="1" s="1"/>
  <c r="K190" i="1" s="1"/>
  <c r="E227" i="1"/>
  <c r="G227" i="1" s="1"/>
  <c r="D228" i="1" s="1"/>
  <c r="F191" i="1" l="1"/>
  <c r="C192" i="1" s="1"/>
  <c r="I191" i="1"/>
  <c r="J191" i="1" s="1"/>
  <c r="K191" i="1" s="1"/>
  <c r="E228" i="1"/>
  <c r="G228" i="1"/>
  <c r="D229" i="1" s="1"/>
  <c r="F192" i="1" l="1"/>
  <c r="C193" i="1" s="1"/>
  <c r="I192" i="1"/>
  <c r="J192" i="1" s="1"/>
  <c r="K192" i="1" s="1"/>
  <c r="E229" i="1"/>
  <c r="G229" i="1" s="1"/>
  <c r="D230" i="1" s="1"/>
  <c r="F193" i="1" l="1"/>
  <c r="C194" i="1" s="1"/>
  <c r="I193" i="1"/>
  <c r="J193" i="1" s="1"/>
  <c r="K193" i="1" s="1"/>
  <c r="E230" i="1"/>
  <c r="G230" i="1"/>
  <c r="D231" i="1" s="1"/>
  <c r="F194" i="1" l="1"/>
  <c r="C195" i="1" s="1"/>
  <c r="I194" i="1"/>
  <c r="J194" i="1" s="1"/>
  <c r="K194" i="1" s="1"/>
  <c r="E231" i="1"/>
  <c r="G231" i="1" s="1"/>
  <c r="D232" i="1" s="1"/>
  <c r="F195" i="1" l="1"/>
  <c r="C196" i="1" s="1"/>
  <c r="I195" i="1"/>
  <c r="J195" i="1" s="1"/>
  <c r="K195" i="1" s="1"/>
  <c r="E232" i="1"/>
  <c r="G232" i="1" s="1"/>
  <c r="D233" i="1" s="1"/>
  <c r="F196" i="1" l="1"/>
  <c r="C197" i="1" s="1"/>
  <c r="I196" i="1"/>
  <c r="J196" i="1" s="1"/>
  <c r="K196" i="1" s="1"/>
  <c r="E233" i="1"/>
  <c r="G233" i="1" s="1"/>
  <c r="D234" i="1" s="1"/>
  <c r="F197" i="1" l="1"/>
  <c r="C198" i="1" s="1"/>
  <c r="I197" i="1"/>
  <c r="J197" i="1" s="1"/>
  <c r="K197" i="1" s="1"/>
  <c r="E234" i="1"/>
  <c r="G234" i="1" s="1"/>
  <c r="D235" i="1" s="1"/>
  <c r="I198" i="1" l="1"/>
  <c r="J198" i="1" s="1"/>
  <c r="K198" i="1" s="1"/>
  <c r="F198" i="1"/>
  <c r="C199" i="1" s="1"/>
  <c r="E235" i="1"/>
  <c r="G235" i="1" s="1"/>
  <c r="D236" i="1" s="1"/>
  <c r="F199" i="1" l="1"/>
  <c r="C200" i="1" s="1"/>
  <c r="I199" i="1"/>
  <c r="J199" i="1" s="1"/>
  <c r="K199" i="1" s="1"/>
  <c r="E236" i="1"/>
  <c r="G236" i="1"/>
  <c r="D237" i="1" s="1"/>
  <c r="F200" i="1" l="1"/>
  <c r="C201" i="1" s="1"/>
  <c r="I200" i="1"/>
  <c r="J200" i="1" s="1"/>
  <c r="K200" i="1" s="1"/>
  <c r="E237" i="1"/>
  <c r="G237" i="1" s="1"/>
  <c r="D238" i="1" s="1"/>
  <c r="F201" i="1" l="1"/>
  <c r="C202" i="1" s="1"/>
  <c r="I201" i="1"/>
  <c r="J201" i="1" s="1"/>
  <c r="K201" i="1" s="1"/>
  <c r="E238" i="1"/>
  <c r="G238" i="1" s="1"/>
  <c r="D239" i="1" s="1"/>
  <c r="I202" i="1" l="1"/>
  <c r="J202" i="1" s="1"/>
  <c r="K202" i="1" s="1"/>
  <c r="F202" i="1"/>
  <c r="C203" i="1" s="1"/>
  <c r="E239" i="1"/>
  <c r="G239" i="1" s="1"/>
  <c r="D240" i="1" s="1"/>
  <c r="F203" i="1" l="1"/>
  <c r="C204" i="1" s="1"/>
  <c r="I203" i="1"/>
  <c r="J203" i="1" s="1"/>
  <c r="K203" i="1" s="1"/>
  <c r="E240" i="1"/>
  <c r="G240" i="1" s="1"/>
  <c r="D241" i="1" s="1"/>
  <c r="I204" i="1" l="1"/>
  <c r="J204" i="1" s="1"/>
  <c r="K204" i="1" s="1"/>
  <c r="F204" i="1"/>
  <c r="C205" i="1" s="1"/>
  <c r="E241" i="1"/>
  <c r="G241" i="1" s="1"/>
  <c r="D242" i="1" s="1"/>
  <c r="F205" i="1" l="1"/>
  <c r="C206" i="1" s="1"/>
  <c r="I205" i="1"/>
  <c r="J205" i="1" s="1"/>
  <c r="K205" i="1" s="1"/>
  <c r="E242" i="1"/>
  <c r="G242" i="1" s="1"/>
  <c r="D243" i="1" s="1"/>
  <c r="F206" i="1" l="1"/>
  <c r="C207" i="1" s="1"/>
  <c r="I206" i="1"/>
  <c r="J206" i="1" s="1"/>
  <c r="K206" i="1" s="1"/>
  <c r="E243" i="1"/>
  <c r="G243" i="1" s="1"/>
  <c r="D244" i="1" s="1"/>
  <c r="I207" i="1" l="1"/>
  <c r="J207" i="1" s="1"/>
  <c r="K207" i="1" s="1"/>
  <c r="F207" i="1"/>
  <c r="C208" i="1" s="1"/>
  <c r="E244" i="1"/>
  <c r="G244" i="1" s="1"/>
  <c r="D245" i="1" s="1"/>
  <c r="F208" i="1" l="1"/>
  <c r="C209" i="1" s="1"/>
  <c r="I208" i="1"/>
  <c r="J208" i="1" s="1"/>
  <c r="K208" i="1" s="1"/>
  <c r="E245" i="1"/>
  <c r="G245" i="1" s="1"/>
  <c r="D246" i="1" s="1"/>
  <c r="F209" i="1" l="1"/>
  <c r="C210" i="1" s="1"/>
  <c r="I209" i="1"/>
  <c r="J209" i="1" s="1"/>
  <c r="K209" i="1" s="1"/>
  <c r="E246" i="1"/>
  <c r="G246" i="1" s="1"/>
  <c r="D247" i="1" s="1"/>
  <c r="F210" i="1" l="1"/>
  <c r="C211" i="1" s="1"/>
  <c r="I210" i="1"/>
  <c r="J210" i="1" s="1"/>
  <c r="K210" i="1" s="1"/>
  <c r="E247" i="1"/>
  <c r="G247" i="1"/>
  <c r="D248" i="1" s="1"/>
  <c r="F211" i="1" l="1"/>
  <c r="C212" i="1" s="1"/>
  <c r="I211" i="1"/>
  <c r="J211" i="1" s="1"/>
  <c r="K211" i="1" s="1"/>
  <c r="E248" i="1"/>
  <c r="G248" i="1" s="1"/>
  <c r="D249" i="1" s="1"/>
  <c r="F212" i="1" l="1"/>
  <c r="C213" i="1" s="1"/>
  <c r="I212" i="1"/>
  <c r="J212" i="1" s="1"/>
  <c r="K212" i="1" s="1"/>
  <c r="E249" i="1"/>
  <c r="G249" i="1" s="1"/>
  <c r="D250" i="1" s="1"/>
  <c r="I213" i="1" l="1"/>
  <c r="J213" i="1" s="1"/>
  <c r="K213" i="1" s="1"/>
  <c r="F213" i="1"/>
  <c r="C214" i="1" s="1"/>
  <c r="E250" i="1"/>
  <c r="G250" i="1" s="1"/>
  <c r="D251" i="1" s="1"/>
  <c r="F214" i="1" l="1"/>
  <c r="C215" i="1" s="1"/>
  <c r="I214" i="1"/>
  <c r="J214" i="1" s="1"/>
  <c r="K214" i="1" s="1"/>
  <c r="E251" i="1"/>
  <c r="G251" i="1" s="1"/>
  <c r="D252" i="1" s="1"/>
  <c r="F215" i="1" l="1"/>
  <c r="C216" i="1" s="1"/>
  <c r="I215" i="1"/>
  <c r="J215" i="1" s="1"/>
  <c r="K215" i="1" s="1"/>
  <c r="E252" i="1"/>
  <c r="G252" i="1" s="1"/>
  <c r="D253" i="1" s="1"/>
  <c r="I216" i="1" l="1"/>
  <c r="J216" i="1" s="1"/>
  <c r="K216" i="1" s="1"/>
  <c r="F216" i="1"/>
  <c r="C217" i="1" s="1"/>
  <c r="E253" i="1"/>
  <c r="G253" i="1" s="1"/>
  <c r="D254" i="1" s="1"/>
  <c r="I217" i="1" l="1"/>
  <c r="J217" i="1" s="1"/>
  <c r="K217" i="1" s="1"/>
  <c r="F217" i="1"/>
  <c r="C218" i="1" s="1"/>
  <c r="E254" i="1"/>
  <c r="G254" i="1"/>
  <c r="D255" i="1" s="1"/>
  <c r="F218" i="1" l="1"/>
  <c r="C219" i="1" s="1"/>
  <c r="I218" i="1"/>
  <c r="J218" i="1" s="1"/>
  <c r="K218" i="1" s="1"/>
  <c r="E255" i="1"/>
  <c r="G255" i="1"/>
  <c r="D256" i="1" s="1"/>
  <c r="F219" i="1" l="1"/>
  <c r="C220" i="1" s="1"/>
  <c r="I219" i="1"/>
  <c r="J219" i="1" s="1"/>
  <c r="K219" i="1" s="1"/>
  <c r="E256" i="1"/>
  <c r="G256" i="1" s="1"/>
  <c r="D257" i="1" s="1"/>
  <c r="F220" i="1" l="1"/>
  <c r="C221" i="1" s="1"/>
  <c r="I220" i="1"/>
  <c r="J220" i="1" s="1"/>
  <c r="K220" i="1" s="1"/>
  <c r="E257" i="1"/>
  <c r="G257" i="1" s="1"/>
  <c r="D258" i="1" s="1"/>
  <c r="F221" i="1" l="1"/>
  <c r="C222" i="1" s="1"/>
  <c r="I221" i="1"/>
  <c r="J221" i="1" s="1"/>
  <c r="K221" i="1" s="1"/>
  <c r="E258" i="1"/>
  <c r="G258" i="1" s="1"/>
  <c r="D259" i="1" s="1"/>
  <c r="I222" i="1" l="1"/>
  <c r="J222" i="1" s="1"/>
  <c r="K222" i="1" s="1"/>
  <c r="F222" i="1"/>
  <c r="C223" i="1" s="1"/>
  <c r="E259" i="1"/>
  <c r="G259" i="1" s="1"/>
  <c r="D260" i="1" s="1"/>
  <c r="F223" i="1" l="1"/>
  <c r="C224" i="1" s="1"/>
  <c r="I223" i="1"/>
  <c r="J223" i="1" s="1"/>
  <c r="K223" i="1" s="1"/>
  <c r="E260" i="1"/>
  <c r="G260" i="1"/>
  <c r="D261" i="1" s="1"/>
  <c r="I224" i="1" l="1"/>
  <c r="J224" i="1" s="1"/>
  <c r="K224" i="1" s="1"/>
  <c r="F224" i="1"/>
  <c r="C225" i="1" s="1"/>
  <c r="E261" i="1"/>
  <c r="G261" i="1" s="1"/>
  <c r="D262" i="1" s="1"/>
  <c r="F225" i="1" l="1"/>
  <c r="C226" i="1" s="1"/>
  <c r="I225" i="1"/>
  <c r="J225" i="1" s="1"/>
  <c r="K225" i="1" s="1"/>
  <c r="E262" i="1"/>
  <c r="G262" i="1" s="1"/>
  <c r="D263" i="1" s="1"/>
  <c r="F226" i="1" l="1"/>
  <c r="C227" i="1" s="1"/>
  <c r="I226" i="1"/>
  <c r="J226" i="1" s="1"/>
  <c r="K226" i="1" s="1"/>
  <c r="E263" i="1"/>
  <c r="G263" i="1" s="1"/>
  <c r="D264" i="1" s="1"/>
  <c r="F227" i="1" l="1"/>
  <c r="C228" i="1" s="1"/>
  <c r="I227" i="1"/>
  <c r="J227" i="1" s="1"/>
  <c r="K227" i="1" s="1"/>
  <c r="E264" i="1"/>
  <c r="G264" i="1" s="1"/>
  <c r="D265" i="1" s="1"/>
  <c r="F228" i="1" l="1"/>
  <c r="C229" i="1" s="1"/>
  <c r="I228" i="1"/>
  <c r="J228" i="1" s="1"/>
  <c r="K228" i="1" s="1"/>
  <c r="E265" i="1"/>
  <c r="G265" i="1" s="1"/>
  <c r="D266" i="1" s="1"/>
  <c r="F229" i="1" l="1"/>
  <c r="C230" i="1" s="1"/>
  <c r="I229" i="1"/>
  <c r="J229" i="1" s="1"/>
  <c r="K229" i="1" s="1"/>
  <c r="E266" i="1"/>
  <c r="G266" i="1" s="1"/>
  <c r="D267" i="1" s="1"/>
  <c r="F230" i="1" l="1"/>
  <c r="C231" i="1" s="1"/>
  <c r="I230" i="1"/>
  <c r="J230" i="1" s="1"/>
  <c r="K230" i="1" s="1"/>
  <c r="E267" i="1"/>
  <c r="G267" i="1" s="1"/>
  <c r="D268" i="1" s="1"/>
  <c r="F231" i="1" l="1"/>
  <c r="C232" i="1" s="1"/>
  <c r="I231" i="1"/>
  <c r="J231" i="1" s="1"/>
  <c r="K231" i="1" s="1"/>
  <c r="E268" i="1"/>
  <c r="G268" i="1" s="1"/>
  <c r="D269" i="1" s="1"/>
  <c r="F232" i="1" l="1"/>
  <c r="C233" i="1" s="1"/>
  <c r="I232" i="1"/>
  <c r="J232" i="1" s="1"/>
  <c r="K232" i="1" s="1"/>
  <c r="E269" i="1"/>
  <c r="G269" i="1" s="1"/>
  <c r="D270" i="1" s="1"/>
  <c r="F233" i="1" l="1"/>
  <c r="C234" i="1" s="1"/>
  <c r="I233" i="1"/>
  <c r="J233" i="1" s="1"/>
  <c r="K233" i="1" s="1"/>
  <c r="E270" i="1"/>
  <c r="G270" i="1" s="1"/>
  <c r="D271" i="1" s="1"/>
  <c r="F234" i="1" l="1"/>
  <c r="C235" i="1" s="1"/>
  <c r="I234" i="1"/>
  <c r="J234" i="1" s="1"/>
  <c r="K234" i="1" s="1"/>
  <c r="E271" i="1"/>
  <c r="G271" i="1" s="1"/>
  <c r="D272" i="1" s="1"/>
  <c r="F235" i="1" l="1"/>
  <c r="C236" i="1" s="1"/>
  <c r="I235" i="1"/>
  <c r="J235" i="1" s="1"/>
  <c r="K235" i="1" s="1"/>
  <c r="E272" i="1"/>
  <c r="G272" i="1" s="1"/>
  <c r="D273" i="1" s="1"/>
  <c r="I236" i="1" l="1"/>
  <c r="J236" i="1" s="1"/>
  <c r="K236" i="1" s="1"/>
  <c r="F236" i="1"/>
  <c r="C237" i="1" s="1"/>
  <c r="E273" i="1"/>
  <c r="G273" i="1" s="1"/>
  <c r="D274" i="1" s="1"/>
  <c r="I237" i="1" l="1"/>
  <c r="J237" i="1" s="1"/>
  <c r="K237" i="1" s="1"/>
  <c r="F237" i="1"/>
  <c r="C238" i="1" s="1"/>
  <c r="E274" i="1"/>
  <c r="G274" i="1" s="1"/>
  <c r="D275" i="1" s="1"/>
  <c r="F238" i="1" l="1"/>
  <c r="C239" i="1" s="1"/>
  <c r="I238" i="1"/>
  <c r="J238" i="1" s="1"/>
  <c r="K238" i="1" s="1"/>
  <c r="E275" i="1"/>
  <c r="G275" i="1" s="1"/>
  <c r="D276" i="1" s="1"/>
  <c r="F239" i="1" l="1"/>
  <c r="C240" i="1" s="1"/>
  <c r="I239" i="1"/>
  <c r="J239" i="1" s="1"/>
  <c r="K239" i="1" s="1"/>
  <c r="E276" i="1"/>
  <c r="G276" i="1" s="1"/>
  <c r="D277" i="1" s="1"/>
  <c r="I240" i="1" l="1"/>
  <c r="J240" i="1" s="1"/>
  <c r="K240" i="1" s="1"/>
  <c r="F240" i="1"/>
  <c r="C241" i="1" s="1"/>
  <c r="E277" i="1"/>
  <c r="G277" i="1" s="1"/>
  <c r="D278" i="1" s="1"/>
  <c r="I241" i="1" l="1"/>
  <c r="J241" i="1" s="1"/>
  <c r="K241" i="1" s="1"/>
  <c r="F241" i="1"/>
  <c r="C242" i="1" s="1"/>
  <c r="E278" i="1"/>
  <c r="G278" i="1"/>
  <c r="D279" i="1" s="1"/>
  <c r="F242" i="1" l="1"/>
  <c r="C243" i="1" s="1"/>
  <c r="I242" i="1"/>
  <c r="J242" i="1" s="1"/>
  <c r="K242" i="1" s="1"/>
  <c r="E279" i="1"/>
  <c r="G279" i="1" s="1"/>
  <c r="D280" i="1" s="1"/>
  <c r="I243" i="1" l="1"/>
  <c r="J243" i="1" s="1"/>
  <c r="K243" i="1" s="1"/>
  <c r="F243" i="1"/>
  <c r="C244" i="1" s="1"/>
  <c r="E280" i="1"/>
  <c r="G280" i="1"/>
  <c r="D281" i="1" s="1"/>
  <c r="I244" i="1" l="1"/>
  <c r="J244" i="1" s="1"/>
  <c r="K244" i="1" s="1"/>
  <c r="F244" i="1"/>
  <c r="C245" i="1" s="1"/>
  <c r="E281" i="1"/>
  <c r="G281" i="1"/>
  <c r="D282" i="1" s="1"/>
  <c r="F245" i="1" l="1"/>
  <c r="C246" i="1" s="1"/>
  <c r="I245" i="1"/>
  <c r="J245" i="1" s="1"/>
  <c r="K245" i="1" s="1"/>
  <c r="E282" i="1"/>
  <c r="G282" i="1" s="1"/>
  <c r="D283" i="1" s="1"/>
  <c r="I246" i="1" l="1"/>
  <c r="J246" i="1" s="1"/>
  <c r="K246" i="1" s="1"/>
  <c r="F246" i="1"/>
  <c r="C247" i="1" s="1"/>
  <c r="E283" i="1"/>
  <c r="G283" i="1" s="1"/>
  <c r="D284" i="1" s="1"/>
  <c r="I247" i="1" l="1"/>
  <c r="J247" i="1" s="1"/>
  <c r="K247" i="1" s="1"/>
  <c r="F247" i="1"/>
  <c r="C248" i="1" s="1"/>
  <c r="E284" i="1"/>
  <c r="G284" i="1" s="1"/>
  <c r="D285" i="1" s="1"/>
  <c r="F248" i="1" l="1"/>
  <c r="C249" i="1" s="1"/>
  <c r="I248" i="1"/>
  <c r="J248" i="1" s="1"/>
  <c r="K248" i="1" s="1"/>
  <c r="E285" i="1"/>
  <c r="G285" i="1" s="1"/>
  <c r="D286" i="1" s="1"/>
  <c r="I249" i="1" l="1"/>
  <c r="J249" i="1" s="1"/>
  <c r="K249" i="1" s="1"/>
  <c r="F249" i="1"/>
  <c r="C250" i="1" s="1"/>
  <c r="E286" i="1"/>
  <c r="G286" i="1"/>
  <c r="D287" i="1" s="1"/>
  <c r="I250" i="1" l="1"/>
  <c r="J250" i="1" s="1"/>
  <c r="K250" i="1" s="1"/>
  <c r="F250" i="1"/>
  <c r="C251" i="1" s="1"/>
  <c r="E287" i="1"/>
  <c r="G287" i="1" s="1"/>
  <c r="D288" i="1" s="1"/>
  <c r="I251" i="1" l="1"/>
  <c r="J251" i="1" s="1"/>
  <c r="K251" i="1" s="1"/>
  <c r="F251" i="1"/>
  <c r="C252" i="1" s="1"/>
  <c r="E288" i="1"/>
  <c r="G288" i="1" s="1"/>
  <c r="D289" i="1" s="1"/>
  <c r="F252" i="1" l="1"/>
  <c r="C253" i="1" s="1"/>
  <c r="I252" i="1"/>
  <c r="J252" i="1" s="1"/>
  <c r="K252" i="1" s="1"/>
  <c r="E289" i="1"/>
  <c r="G289" i="1" s="1"/>
  <c r="D290" i="1" s="1"/>
  <c r="F253" i="1" l="1"/>
  <c r="C254" i="1" s="1"/>
  <c r="I253" i="1"/>
  <c r="J253" i="1" s="1"/>
  <c r="K253" i="1" s="1"/>
  <c r="E290" i="1"/>
  <c r="G290" i="1" s="1"/>
  <c r="D291" i="1" s="1"/>
  <c r="F254" i="1" l="1"/>
  <c r="C255" i="1" s="1"/>
  <c r="I254" i="1"/>
  <c r="J254" i="1" s="1"/>
  <c r="K254" i="1" s="1"/>
  <c r="E291" i="1"/>
  <c r="G291" i="1"/>
  <c r="D292" i="1" s="1"/>
  <c r="I255" i="1" l="1"/>
  <c r="J255" i="1" s="1"/>
  <c r="K255" i="1" s="1"/>
  <c r="F255" i="1"/>
  <c r="C256" i="1" s="1"/>
  <c r="E292" i="1"/>
  <c r="G292" i="1" s="1"/>
  <c r="D293" i="1" s="1"/>
  <c r="I256" i="1" l="1"/>
  <c r="J256" i="1" s="1"/>
  <c r="K256" i="1" s="1"/>
  <c r="F256" i="1"/>
  <c r="C257" i="1" s="1"/>
  <c r="E293" i="1"/>
  <c r="G293" i="1" s="1"/>
  <c r="D294" i="1" s="1"/>
  <c r="F257" i="1" l="1"/>
  <c r="C258" i="1" s="1"/>
  <c r="I257" i="1"/>
  <c r="J257" i="1" s="1"/>
  <c r="K257" i="1" s="1"/>
  <c r="E294" i="1"/>
  <c r="G294" i="1" s="1"/>
  <c r="D295" i="1" s="1"/>
  <c r="I258" i="1" l="1"/>
  <c r="J258" i="1" s="1"/>
  <c r="K258" i="1" s="1"/>
  <c r="F258" i="1"/>
  <c r="C259" i="1" s="1"/>
  <c r="E295" i="1"/>
  <c r="G295" i="1" s="1"/>
  <c r="D296" i="1" s="1"/>
  <c r="F259" i="1" l="1"/>
  <c r="C260" i="1" s="1"/>
  <c r="I259" i="1"/>
  <c r="J259" i="1" s="1"/>
  <c r="K259" i="1" s="1"/>
  <c r="E296" i="1"/>
  <c r="G296" i="1"/>
  <c r="D297" i="1" s="1"/>
  <c r="I260" i="1" l="1"/>
  <c r="J260" i="1" s="1"/>
  <c r="K260" i="1" s="1"/>
  <c r="F260" i="1"/>
  <c r="C261" i="1" s="1"/>
  <c r="E297" i="1"/>
  <c r="G297" i="1"/>
  <c r="D298" i="1" s="1"/>
  <c r="I261" i="1" l="1"/>
  <c r="J261" i="1" s="1"/>
  <c r="K261" i="1" s="1"/>
  <c r="F261" i="1"/>
  <c r="C262" i="1" s="1"/>
  <c r="E298" i="1"/>
  <c r="G298" i="1" s="1"/>
  <c r="D299" i="1" s="1"/>
  <c r="I262" i="1" l="1"/>
  <c r="J262" i="1" s="1"/>
  <c r="K262" i="1" s="1"/>
  <c r="F262" i="1"/>
  <c r="C263" i="1" s="1"/>
  <c r="E299" i="1"/>
  <c r="G299" i="1" s="1"/>
  <c r="D300" i="1" s="1"/>
  <c r="I263" i="1" l="1"/>
  <c r="J263" i="1" s="1"/>
  <c r="K263" i="1" s="1"/>
  <c r="F263" i="1"/>
  <c r="C264" i="1" s="1"/>
  <c r="E300" i="1"/>
  <c r="G300" i="1" s="1"/>
  <c r="D301" i="1" s="1"/>
  <c r="I264" i="1" l="1"/>
  <c r="J264" i="1" s="1"/>
  <c r="K264" i="1" s="1"/>
  <c r="F264" i="1"/>
  <c r="C265" i="1" s="1"/>
  <c r="E301" i="1"/>
  <c r="G301" i="1"/>
  <c r="D302" i="1" s="1"/>
  <c r="I265" i="1" l="1"/>
  <c r="J265" i="1" s="1"/>
  <c r="K265" i="1" s="1"/>
  <c r="F265" i="1"/>
  <c r="C266" i="1" s="1"/>
  <c r="E302" i="1"/>
  <c r="G302" i="1" s="1"/>
  <c r="D303" i="1" s="1"/>
  <c r="F266" i="1" l="1"/>
  <c r="C267" i="1" s="1"/>
  <c r="I266" i="1"/>
  <c r="J266" i="1" s="1"/>
  <c r="K266" i="1" s="1"/>
  <c r="E303" i="1"/>
  <c r="G303" i="1" s="1"/>
  <c r="D304" i="1" s="1"/>
  <c r="F267" i="1" l="1"/>
  <c r="C268" i="1" s="1"/>
  <c r="I267" i="1"/>
  <c r="J267" i="1" s="1"/>
  <c r="K267" i="1" s="1"/>
  <c r="E304" i="1"/>
  <c r="G304" i="1" s="1"/>
  <c r="D305" i="1" s="1"/>
  <c r="F268" i="1" l="1"/>
  <c r="C269" i="1" s="1"/>
  <c r="I268" i="1"/>
  <c r="J268" i="1" s="1"/>
  <c r="K268" i="1" s="1"/>
  <c r="E305" i="1"/>
  <c r="G305" i="1" s="1"/>
  <c r="D306" i="1" s="1"/>
  <c r="I269" i="1" l="1"/>
  <c r="J269" i="1" s="1"/>
  <c r="K269" i="1" s="1"/>
  <c r="F269" i="1"/>
  <c r="C270" i="1" s="1"/>
  <c r="E306" i="1"/>
  <c r="G306" i="1" s="1"/>
  <c r="D307" i="1" s="1"/>
  <c r="F270" i="1" l="1"/>
  <c r="C271" i="1" s="1"/>
  <c r="I270" i="1"/>
  <c r="J270" i="1" s="1"/>
  <c r="K270" i="1" s="1"/>
  <c r="E307" i="1"/>
  <c r="G307" i="1" s="1"/>
  <c r="D308" i="1" s="1"/>
  <c r="F271" i="1" l="1"/>
  <c r="C272" i="1" s="1"/>
  <c r="I271" i="1"/>
  <c r="J271" i="1" s="1"/>
  <c r="K271" i="1" s="1"/>
  <c r="E308" i="1"/>
  <c r="G308" i="1" s="1"/>
  <c r="D309" i="1" s="1"/>
  <c r="F272" i="1" l="1"/>
  <c r="C273" i="1" s="1"/>
  <c r="I272" i="1"/>
  <c r="J272" i="1" s="1"/>
  <c r="K272" i="1" s="1"/>
  <c r="E309" i="1"/>
  <c r="G309" i="1" s="1"/>
  <c r="D310" i="1" s="1"/>
  <c r="F273" i="1" l="1"/>
  <c r="C274" i="1" s="1"/>
  <c r="I273" i="1"/>
  <c r="J273" i="1" s="1"/>
  <c r="K273" i="1" s="1"/>
  <c r="E310" i="1"/>
  <c r="G310" i="1"/>
  <c r="D311" i="1" s="1"/>
  <c r="F274" i="1" l="1"/>
  <c r="C275" i="1" s="1"/>
  <c r="I274" i="1"/>
  <c r="J274" i="1" s="1"/>
  <c r="K274" i="1" s="1"/>
  <c r="E311" i="1"/>
  <c r="G311" i="1"/>
  <c r="D312" i="1" s="1"/>
  <c r="I275" i="1" l="1"/>
  <c r="J275" i="1" s="1"/>
  <c r="K275" i="1" s="1"/>
  <c r="F275" i="1"/>
  <c r="C276" i="1" s="1"/>
  <c r="E312" i="1"/>
  <c r="G312" i="1" s="1"/>
  <c r="D313" i="1" s="1"/>
  <c r="F276" i="1" l="1"/>
  <c r="C277" i="1" s="1"/>
  <c r="I276" i="1"/>
  <c r="J276" i="1" s="1"/>
  <c r="K276" i="1" s="1"/>
  <c r="E313" i="1"/>
  <c r="G313" i="1"/>
  <c r="D314" i="1" s="1"/>
  <c r="F277" i="1" l="1"/>
  <c r="C278" i="1" s="1"/>
  <c r="I277" i="1"/>
  <c r="J277" i="1" s="1"/>
  <c r="K277" i="1" s="1"/>
  <c r="E314" i="1"/>
  <c r="G314" i="1" s="1"/>
  <c r="D315" i="1" s="1"/>
  <c r="I278" i="1" l="1"/>
  <c r="J278" i="1" s="1"/>
  <c r="K278" i="1" s="1"/>
  <c r="F278" i="1"/>
  <c r="C279" i="1" s="1"/>
  <c r="E315" i="1"/>
  <c r="G315" i="1" s="1"/>
  <c r="D316" i="1" s="1"/>
  <c r="I279" i="1" l="1"/>
  <c r="J279" i="1" s="1"/>
  <c r="K279" i="1" s="1"/>
  <c r="F279" i="1"/>
  <c r="C280" i="1" s="1"/>
  <c r="E316" i="1"/>
  <c r="G316" i="1"/>
  <c r="D317" i="1" s="1"/>
  <c r="F280" i="1" l="1"/>
  <c r="C281" i="1" s="1"/>
  <c r="I280" i="1"/>
  <c r="J280" i="1" s="1"/>
  <c r="K280" i="1" s="1"/>
  <c r="E317" i="1"/>
  <c r="G317" i="1" s="1"/>
  <c r="D318" i="1" s="1"/>
  <c r="I281" i="1" l="1"/>
  <c r="J281" i="1" s="1"/>
  <c r="K281" i="1" s="1"/>
  <c r="F281" i="1"/>
  <c r="C282" i="1" s="1"/>
  <c r="E318" i="1"/>
  <c r="G318" i="1" s="1"/>
  <c r="D319" i="1" s="1"/>
  <c r="I282" i="1" l="1"/>
  <c r="J282" i="1" s="1"/>
  <c r="K282" i="1" s="1"/>
  <c r="F282" i="1"/>
  <c r="C283" i="1" s="1"/>
  <c r="E319" i="1"/>
  <c r="G319" i="1"/>
  <c r="D320" i="1" s="1"/>
  <c r="I283" i="1" l="1"/>
  <c r="J283" i="1" s="1"/>
  <c r="K283" i="1" s="1"/>
  <c r="F283" i="1"/>
  <c r="C284" i="1" s="1"/>
  <c r="E320" i="1"/>
  <c r="G320" i="1" s="1"/>
  <c r="D321" i="1" s="1"/>
  <c r="I284" i="1" l="1"/>
  <c r="J284" i="1" s="1"/>
  <c r="K284" i="1" s="1"/>
  <c r="F284" i="1"/>
  <c r="C285" i="1" s="1"/>
  <c r="E321" i="1"/>
  <c r="G321" i="1"/>
  <c r="D322" i="1" s="1"/>
  <c r="I285" i="1" l="1"/>
  <c r="J285" i="1" s="1"/>
  <c r="K285" i="1" s="1"/>
  <c r="F285" i="1"/>
  <c r="C286" i="1" s="1"/>
  <c r="E322" i="1"/>
  <c r="G322" i="1" s="1"/>
  <c r="D323" i="1" s="1"/>
  <c r="I286" i="1" l="1"/>
  <c r="J286" i="1" s="1"/>
  <c r="K286" i="1" s="1"/>
  <c r="F286" i="1"/>
  <c r="C287" i="1" s="1"/>
  <c r="E323" i="1"/>
  <c r="G323" i="1"/>
  <c r="D324" i="1" s="1"/>
  <c r="I287" i="1" l="1"/>
  <c r="J287" i="1" s="1"/>
  <c r="K287" i="1" s="1"/>
  <c r="F287" i="1"/>
  <c r="C288" i="1" s="1"/>
  <c r="E324" i="1"/>
  <c r="G324" i="1" s="1"/>
  <c r="D325" i="1" s="1"/>
  <c r="I288" i="1" l="1"/>
  <c r="J288" i="1" s="1"/>
  <c r="K288" i="1" s="1"/>
  <c r="F288" i="1"/>
  <c r="C289" i="1" s="1"/>
  <c r="E325" i="1"/>
  <c r="G325" i="1" s="1"/>
  <c r="D326" i="1" s="1"/>
  <c r="I289" i="1" l="1"/>
  <c r="J289" i="1" s="1"/>
  <c r="K289" i="1" s="1"/>
  <c r="F289" i="1"/>
  <c r="C290" i="1" s="1"/>
  <c r="E326" i="1"/>
  <c r="G326" i="1" s="1"/>
  <c r="D327" i="1" s="1"/>
  <c r="I290" i="1" l="1"/>
  <c r="J290" i="1" s="1"/>
  <c r="K290" i="1" s="1"/>
  <c r="F290" i="1"/>
  <c r="C291" i="1" s="1"/>
  <c r="E327" i="1"/>
  <c r="G327" i="1"/>
  <c r="D328" i="1" s="1"/>
  <c r="I291" i="1" l="1"/>
  <c r="J291" i="1" s="1"/>
  <c r="K291" i="1" s="1"/>
  <c r="F291" i="1"/>
  <c r="C292" i="1" s="1"/>
  <c r="E328" i="1"/>
  <c r="G328" i="1"/>
  <c r="D329" i="1" s="1"/>
  <c r="F292" i="1" l="1"/>
  <c r="C293" i="1" s="1"/>
  <c r="I292" i="1"/>
  <c r="J292" i="1" s="1"/>
  <c r="K292" i="1" s="1"/>
  <c r="E329" i="1"/>
  <c r="G329" i="1"/>
  <c r="D330" i="1" s="1"/>
  <c r="I293" i="1" l="1"/>
  <c r="J293" i="1" s="1"/>
  <c r="K293" i="1" s="1"/>
  <c r="F293" i="1"/>
  <c r="C294" i="1" s="1"/>
  <c r="E330" i="1"/>
  <c r="G330" i="1" s="1"/>
  <c r="D331" i="1" s="1"/>
  <c r="F294" i="1" l="1"/>
  <c r="C295" i="1" s="1"/>
  <c r="I294" i="1"/>
  <c r="J294" i="1" s="1"/>
  <c r="K294" i="1" s="1"/>
  <c r="E331" i="1"/>
  <c r="G331" i="1" s="1"/>
  <c r="D332" i="1" s="1"/>
  <c r="I295" i="1" l="1"/>
  <c r="J295" i="1" s="1"/>
  <c r="K295" i="1" s="1"/>
  <c r="F295" i="1"/>
  <c r="C296" i="1" s="1"/>
  <c r="E332" i="1"/>
  <c r="G332" i="1"/>
  <c r="D333" i="1" s="1"/>
  <c r="F296" i="1" l="1"/>
  <c r="C297" i="1" s="1"/>
  <c r="I296" i="1"/>
  <c r="J296" i="1" s="1"/>
  <c r="K296" i="1" s="1"/>
  <c r="E333" i="1"/>
  <c r="G333" i="1" s="1"/>
  <c r="D334" i="1" s="1"/>
  <c r="I297" i="1" l="1"/>
  <c r="J297" i="1" s="1"/>
  <c r="K297" i="1" s="1"/>
  <c r="F297" i="1"/>
  <c r="C298" i="1" s="1"/>
  <c r="E334" i="1"/>
  <c r="G334" i="1"/>
  <c r="D335" i="1" s="1"/>
  <c r="F298" i="1" l="1"/>
  <c r="C299" i="1" s="1"/>
  <c r="I298" i="1"/>
  <c r="J298" i="1" s="1"/>
  <c r="K298" i="1" s="1"/>
  <c r="E335" i="1"/>
  <c r="G335" i="1" s="1"/>
  <c r="D336" i="1" s="1"/>
  <c r="F299" i="1" l="1"/>
  <c r="C300" i="1" s="1"/>
  <c r="I299" i="1"/>
  <c r="J299" i="1" s="1"/>
  <c r="K299" i="1" s="1"/>
  <c r="E336" i="1"/>
  <c r="G336" i="1" s="1"/>
  <c r="D337" i="1" s="1"/>
  <c r="F300" i="1" l="1"/>
  <c r="C301" i="1" s="1"/>
  <c r="I300" i="1"/>
  <c r="J300" i="1" s="1"/>
  <c r="K300" i="1" s="1"/>
  <c r="E337" i="1"/>
  <c r="G337" i="1"/>
  <c r="D338" i="1" s="1"/>
  <c r="F301" i="1" l="1"/>
  <c r="C302" i="1" s="1"/>
  <c r="I301" i="1"/>
  <c r="J301" i="1" s="1"/>
  <c r="K301" i="1" s="1"/>
  <c r="E338" i="1"/>
  <c r="G338" i="1"/>
  <c r="D339" i="1" s="1"/>
  <c r="I302" i="1" l="1"/>
  <c r="J302" i="1" s="1"/>
  <c r="K302" i="1" s="1"/>
  <c r="F302" i="1"/>
  <c r="C303" i="1" s="1"/>
  <c r="E339" i="1"/>
  <c r="G339" i="1"/>
  <c r="D340" i="1" s="1"/>
  <c r="F303" i="1" l="1"/>
  <c r="C304" i="1" s="1"/>
  <c r="I303" i="1"/>
  <c r="J303" i="1" s="1"/>
  <c r="K303" i="1" s="1"/>
  <c r="E340" i="1"/>
  <c r="G340" i="1" s="1"/>
  <c r="D341" i="1" s="1"/>
  <c r="F304" i="1" l="1"/>
  <c r="C305" i="1" s="1"/>
  <c r="I304" i="1"/>
  <c r="J304" i="1" s="1"/>
  <c r="K304" i="1" s="1"/>
  <c r="E341" i="1"/>
  <c r="G341" i="1"/>
  <c r="D342" i="1" s="1"/>
  <c r="F305" i="1" l="1"/>
  <c r="C306" i="1" s="1"/>
  <c r="I305" i="1"/>
  <c r="J305" i="1" s="1"/>
  <c r="K305" i="1" s="1"/>
  <c r="E342" i="1"/>
  <c r="G342" i="1"/>
  <c r="D343" i="1" s="1"/>
  <c r="F306" i="1" l="1"/>
  <c r="C307" i="1" s="1"/>
  <c r="I306" i="1"/>
  <c r="J306" i="1" s="1"/>
  <c r="K306" i="1" s="1"/>
  <c r="E343" i="1"/>
  <c r="G343" i="1"/>
  <c r="D344" i="1" s="1"/>
  <c r="F307" i="1" l="1"/>
  <c r="C308" i="1" s="1"/>
  <c r="I307" i="1"/>
  <c r="J307" i="1" s="1"/>
  <c r="K307" i="1" s="1"/>
  <c r="E344" i="1"/>
  <c r="G344" i="1" s="1"/>
  <c r="D345" i="1" s="1"/>
  <c r="I308" i="1" l="1"/>
  <c r="J308" i="1" s="1"/>
  <c r="K308" i="1" s="1"/>
  <c r="F308" i="1"/>
  <c r="C309" i="1" s="1"/>
  <c r="E345" i="1"/>
  <c r="G345" i="1" s="1"/>
  <c r="D346" i="1" s="1"/>
  <c r="F309" i="1" l="1"/>
  <c r="C310" i="1" s="1"/>
  <c r="I309" i="1"/>
  <c r="J309" i="1" s="1"/>
  <c r="K309" i="1" s="1"/>
  <c r="E346" i="1"/>
  <c r="G346" i="1" s="1"/>
  <c r="D347" i="1" s="1"/>
  <c r="I310" i="1" l="1"/>
  <c r="J310" i="1" s="1"/>
  <c r="K310" i="1" s="1"/>
  <c r="F310" i="1"/>
  <c r="C311" i="1" s="1"/>
  <c r="E347" i="1"/>
  <c r="G347" i="1" s="1"/>
  <c r="D348" i="1" s="1"/>
  <c r="F311" i="1" l="1"/>
  <c r="C312" i="1" s="1"/>
  <c r="I311" i="1"/>
  <c r="J311" i="1" s="1"/>
  <c r="K311" i="1" s="1"/>
  <c r="E348" i="1"/>
  <c r="G348" i="1" s="1"/>
  <c r="D349" i="1" s="1"/>
  <c r="F312" i="1" l="1"/>
  <c r="C313" i="1" s="1"/>
  <c r="I312" i="1"/>
  <c r="J312" i="1" s="1"/>
  <c r="K312" i="1" s="1"/>
  <c r="E349" i="1"/>
  <c r="G349" i="1"/>
  <c r="D350" i="1" s="1"/>
  <c r="E350" i="1" l="1"/>
  <c r="G350" i="1"/>
  <c r="D351" i="1" s="1"/>
  <c r="F313" i="1"/>
  <c r="C314" i="1" s="1"/>
  <c r="I313" i="1"/>
  <c r="J313" i="1" s="1"/>
  <c r="K313" i="1" s="1"/>
  <c r="I314" i="1" l="1"/>
  <c r="J314" i="1" s="1"/>
  <c r="K314" i="1" s="1"/>
  <c r="F314" i="1"/>
  <c r="C315" i="1" s="1"/>
  <c r="E351" i="1"/>
  <c r="G351" i="1" s="1"/>
  <c r="D352" i="1" s="1"/>
  <c r="E352" i="1" l="1"/>
  <c r="G352" i="1" s="1"/>
  <c r="D353" i="1" s="1"/>
  <c r="F315" i="1"/>
  <c r="C316" i="1" s="1"/>
  <c r="I315" i="1"/>
  <c r="J315" i="1" s="1"/>
  <c r="K315" i="1" s="1"/>
  <c r="E353" i="1" l="1"/>
  <c r="G353" i="1" s="1"/>
  <c r="D354" i="1" s="1"/>
  <c r="F316" i="1"/>
  <c r="C317" i="1" s="1"/>
  <c r="I316" i="1"/>
  <c r="J316" i="1" s="1"/>
  <c r="K316" i="1" s="1"/>
  <c r="F317" i="1" l="1"/>
  <c r="C318" i="1" s="1"/>
  <c r="I317" i="1"/>
  <c r="J317" i="1" s="1"/>
  <c r="K317" i="1" s="1"/>
  <c r="E354" i="1"/>
  <c r="G354" i="1" s="1"/>
  <c r="D355" i="1" s="1"/>
  <c r="E355" i="1" s="1"/>
  <c r="G355" i="1" s="1"/>
  <c r="D356" i="1" s="1"/>
  <c r="E356" i="1" l="1"/>
  <c r="G356" i="1" s="1"/>
  <c r="D357" i="1" s="1"/>
  <c r="E357" i="1" s="1"/>
  <c r="G357" i="1" s="1"/>
  <c r="D358" i="1" s="1"/>
  <c r="E358" i="1" s="1"/>
  <c r="G358" i="1" s="1"/>
  <c r="D359" i="1" s="1"/>
  <c r="E359" i="1" s="1"/>
  <c r="G359" i="1" s="1"/>
  <c r="D360" i="1" s="1"/>
  <c r="F318" i="1"/>
  <c r="C319" i="1" s="1"/>
  <c r="I318" i="1"/>
  <c r="J318" i="1" s="1"/>
  <c r="K318" i="1" s="1"/>
  <c r="E360" i="1" l="1"/>
  <c r="G360" i="1"/>
  <c r="D361" i="1" s="1"/>
  <c r="E361" i="1" s="1"/>
  <c r="G361" i="1" s="1"/>
  <c r="D362" i="1" s="1"/>
  <c r="F319" i="1"/>
  <c r="C320" i="1" s="1"/>
  <c r="I319" i="1"/>
  <c r="J319" i="1" s="1"/>
  <c r="K319" i="1" s="1"/>
  <c r="E362" i="1" l="1"/>
  <c r="G362" i="1" s="1"/>
  <c r="D363" i="1" s="1"/>
  <c r="E363" i="1" s="1"/>
  <c r="G363" i="1" s="1"/>
  <c r="D364" i="1" s="1"/>
  <c r="F320" i="1"/>
  <c r="C321" i="1" s="1"/>
  <c r="I320" i="1"/>
  <c r="J320" i="1" s="1"/>
  <c r="K320" i="1" s="1"/>
  <c r="E364" i="1" l="1"/>
  <c r="G364" i="1" s="1"/>
  <c r="D365" i="1" s="1"/>
  <c r="F321" i="1"/>
  <c r="C322" i="1" s="1"/>
  <c r="I321" i="1"/>
  <c r="J321" i="1" s="1"/>
  <c r="K321" i="1" s="1"/>
  <c r="E365" i="1" l="1"/>
  <c r="G365" i="1" s="1"/>
  <c r="D366" i="1" s="1"/>
  <c r="E366" i="1" s="1"/>
  <c r="G366" i="1" s="1"/>
  <c r="D367" i="1" s="1"/>
  <c r="E367" i="1" s="1"/>
  <c r="G367" i="1" s="1"/>
  <c r="D368" i="1" s="1"/>
  <c r="I322" i="1"/>
  <c r="J322" i="1" s="1"/>
  <c r="K322" i="1" s="1"/>
  <c r="F322" i="1"/>
  <c r="C323" i="1" s="1"/>
  <c r="E368" i="1" l="1"/>
  <c r="G368" i="1" s="1"/>
  <c r="D369" i="1" s="1"/>
  <c r="E369" i="1" s="1"/>
  <c r="G369" i="1" s="1"/>
  <c r="D370" i="1" s="1"/>
  <c r="E370" i="1" s="1"/>
  <c r="G370" i="1" s="1"/>
  <c r="D371" i="1" s="1"/>
  <c r="E371" i="1" s="1"/>
  <c r="G371" i="1" s="1"/>
  <c r="D372" i="1" s="1"/>
  <c r="I323" i="1"/>
  <c r="J323" i="1" s="1"/>
  <c r="K323" i="1" s="1"/>
  <c r="F323" i="1"/>
  <c r="C324" i="1" s="1"/>
  <c r="E372" i="1" l="1"/>
  <c r="G372" i="1"/>
  <c r="D373" i="1" s="1"/>
  <c r="F324" i="1"/>
  <c r="C325" i="1" s="1"/>
  <c r="I324" i="1"/>
  <c r="J324" i="1" s="1"/>
  <c r="K324" i="1" s="1"/>
  <c r="E373" i="1" l="1"/>
  <c r="G373" i="1" s="1"/>
  <c r="D374" i="1" s="1"/>
  <c r="E374" i="1" s="1"/>
  <c r="G374" i="1" s="1"/>
  <c r="D375" i="1" s="1"/>
  <c r="I325" i="1"/>
  <c r="J325" i="1" s="1"/>
  <c r="K325" i="1" s="1"/>
  <c r="F325" i="1"/>
  <c r="C326" i="1" s="1"/>
  <c r="E375" i="1" l="1"/>
  <c r="G375" i="1" s="1"/>
  <c r="D376" i="1" s="1"/>
  <c r="I326" i="1"/>
  <c r="J326" i="1" s="1"/>
  <c r="K326" i="1" s="1"/>
  <c r="F326" i="1"/>
  <c r="C327" i="1" s="1"/>
  <c r="E376" i="1" l="1"/>
  <c r="G376" i="1" s="1"/>
  <c r="D377" i="1" s="1"/>
  <c r="E377" i="1" s="1"/>
  <c r="G377" i="1" s="1"/>
  <c r="D378" i="1" s="1"/>
  <c r="I327" i="1"/>
  <c r="J327" i="1" s="1"/>
  <c r="K327" i="1" s="1"/>
  <c r="F327" i="1"/>
  <c r="C328" i="1" s="1"/>
  <c r="E378" i="1" l="1"/>
  <c r="G378" i="1" s="1"/>
  <c r="D379" i="1" s="1"/>
  <c r="F328" i="1"/>
  <c r="C329" i="1" s="1"/>
  <c r="I328" i="1"/>
  <c r="J328" i="1" s="1"/>
  <c r="K328" i="1" s="1"/>
  <c r="E379" i="1" l="1"/>
  <c r="G379" i="1" s="1"/>
  <c r="D380" i="1" s="1"/>
  <c r="F329" i="1"/>
  <c r="C330" i="1" s="1"/>
  <c r="I329" i="1"/>
  <c r="J329" i="1" s="1"/>
  <c r="K329" i="1" s="1"/>
  <c r="E380" i="1" l="1"/>
  <c r="G380" i="1" s="1"/>
  <c r="D381" i="1" s="1"/>
  <c r="I330" i="1"/>
  <c r="J330" i="1" s="1"/>
  <c r="K330" i="1" s="1"/>
  <c r="F330" i="1"/>
  <c r="C331" i="1" s="1"/>
  <c r="E381" i="1" l="1"/>
  <c r="G381" i="1" s="1"/>
  <c r="D382" i="1" s="1"/>
  <c r="I331" i="1"/>
  <c r="J331" i="1" s="1"/>
  <c r="K331" i="1" s="1"/>
  <c r="F331" i="1"/>
  <c r="C332" i="1" s="1"/>
  <c r="E382" i="1" l="1"/>
  <c r="G382" i="1"/>
  <c r="D383" i="1" s="1"/>
  <c r="I332" i="1"/>
  <c r="J332" i="1" s="1"/>
  <c r="K332" i="1" s="1"/>
  <c r="F332" i="1"/>
  <c r="C333" i="1" s="1"/>
  <c r="E383" i="1" l="1"/>
  <c r="G383" i="1" s="1"/>
  <c r="D384" i="1" s="1"/>
  <c r="I333" i="1"/>
  <c r="J333" i="1" s="1"/>
  <c r="K333" i="1" s="1"/>
  <c r="F333" i="1"/>
  <c r="C334" i="1" s="1"/>
  <c r="E384" i="1" l="1"/>
  <c r="G384" i="1" s="1"/>
  <c r="D385" i="1" s="1"/>
  <c r="F334" i="1"/>
  <c r="C335" i="1" s="1"/>
  <c r="I334" i="1"/>
  <c r="J334" i="1" s="1"/>
  <c r="K334" i="1" s="1"/>
  <c r="E385" i="1" l="1"/>
  <c r="G385" i="1"/>
  <c r="D386" i="1" s="1"/>
  <c r="I335" i="1"/>
  <c r="J335" i="1" s="1"/>
  <c r="K335" i="1" s="1"/>
  <c r="F335" i="1"/>
  <c r="C336" i="1" s="1"/>
  <c r="E386" i="1" l="1"/>
  <c r="G386" i="1" s="1"/>
  <c r="D387" i="1" s="1"/>
  <c r="F336" i="1"/>
  <c r="C337" i="1" s="1"/>
  <c r="I336" i="1"/>
  <c r="J336" i="1" s="1"/>
  <c r="K336" i="1" s="1"/>
  <c r="E387" i="1" l="1"/>
  <c r="G387" i="1"/>
  <c r="D388" i="1" s="1"/>
  <c r="I337" i="1"/>
  <c r="J337" i="1" s="1"/>
  <c r="K337" i="1" s="1"/>
  <c r="F337" i="1"/>
  <c r="C338" i="1" s="1"/>
  <c r="E388" i="1" l="1"/>
  <c r="G388" i="1"/>
  <c r="D389" i="1" s="1"/>
  <c r="I338" i="1"/>
  <c r="J338" i="1" s="1"/>
  <c r="K338" i="1" s="1"/>
  <c r="F338" i="1"/>
  <c r="C339" i="1" s="1"/>
  <c r="E389" i="1" l="1"/>
  <c r="G389" i="1" s="1"/>
  <c r="D390" i="1" s="1"/>
  <c r="F339" i="1"/>
  <c r="C340" i="1" s="1"/>
  <c r="I339" i="1"/>
  <c r="J339" i="1" s="1"/>
  <c r="K339" i="1" s="1"/>
  <c r="E390" i="1" l="1"/>
  <c r="G390" i="1"/>
  <c r="D391" i="1" s="1"/>
  <c r="F340" i="1"/>
  <c r="C341" i="1" s="1"/>
  <c r="I340" i="1"/>
  <c r="J340" i="1" s="1"/>
  <c r="K340" i="1" s="1"/>
  <c r="E391" i="1" l="1"/>
  <c r="G391" i="1"/>
  <c r="D392" i="1" s="1"/>
  <c r="F341" i="1"/>
  <c r="C342" i="1" s="1"/>
  <c r="I341" i="1"/>
  <c r="J341" i="1" s="1"/>
  <c r="K341" i="1" s="1"/>
  <c r="E392" i="1" l="1"/>
  <c r="G392" i="1" s="1"/>
  <c r="D393" i="1" s="1"/>
  <c r="I342" i="1"/>
  <c r="J342" i="1" s="1"/>
  <c r="K342" i="1" s="1"/>
  <c r="F342" i="1"/>
  <c r="C343" i="1" s="1"/>
  <c r="E393" i="1" l="1"/>
  <c r="G393" i="1" s="1"/>
  <c r="D394" i="1" s="1"/>
  <c r="F343" i="1"/>
  <c r="C344" i="1" s="1"/>
  <c r="I343" i="1"/>
  <c r="J343" i="1" s="1"/>
  <c r="K343" i="1" s="1"/>
  <c r="E394" i="1" l="1"/>
  <c r="G394" i="1"/>
  <c r="D395" i="1" s="1"/>
  <c r="I344" i="1"/>
  <c r="J344" i="1" s="1"/>
  <c r="K344" i="1" s="1"/>
  <c r="F344" i="1"/>
  <c r="C345" i="1" s="1"/>
  <c r="E395" i="1" l="1"/>
  <c r="G395" i="1" s="1"/>
  <c r="D396" i="1" s="1"/>
  <c r="F345" i="1"/>
  <c r="C346" i="1" s="1"/>
  <c r="I345" i="1"/>
  <c r="J345" i="1" s="1"/>
  <c r="K345" i="1" s="1"/>
  <c r="E396" i="1" l="1"/>
  <c r="G396" i="1"/>
  <c r="D397" i="1" s="1"/>
  <c r="F346" i="1"/>
  <c r="C347" i="1" s="1"/>
  <c r="I346" i="1"/>
  <c r="J346" i="1" s="1"/>
  <c r="K346" i="1" s="1"/>
  <c r="E397" i="1" l="1"/>
  <c r="G397" i="1"/>
  <c r="D398" i="1" s="1"/>
  <c r="E398" i="1" s="1"/>
  <c r="G398" i="1" s="1"/>
  <c r="D399" i="1" s="1"/>
  <c r="F347" i="1"/>
  <c r="C348" i="1" s="1"/>
  <c r="I347" i="1"/>
  <c r="J347" i="1" s="1"/>
  <c r="K347" i="1" s="1"/>
  <c r="E399" i="1" l="1"/>
  <c r="G399" i="1"/>
  <c r="D400" i="1" s="1"/>
  <c r="F348" i="1"/>
  <c r="C349" i="1" s="1"/>
  <c r="I348" i="1"/>
  <c r="J348" i="1" s="1"/>
  <c r="K348" i="1" s="1"/>
  <c r="E400" i="1" l="1"/>
  <c r="G400" i="1"/>
  <c r="D401" i="1" s="1"/>
  <c r="E401" i="1" s="1"/>
  <c r="G401" i="1" s="1"/>
  <c r="D402" i="1" s="1"/>
  <c r="F349" i="1"/>
  <c r="C350" i="1" s="1"/>
  <c r="I349" i="1"/>
  <c r="J349" i="1" s="1"/>
  <c r="K349" i="1" s="1"/>
  <c r="E402" i="1" l="1"/>
  <c r="G402" i="1" s="1"/>
  <c r="D403" i="1" s="1"/>
  <c r="F350" i="1"/>
  <c r="C351" i="1" s="1"/>
  <c r="I350" i="1"/>
  <c r="J350" i="1" s="1"/>
  <c r="K350" i="1" s="1"/>
  <c r="E403" i="1" l="1"/>
  <c r="G403" i="1"/>
  <c r="D404" i="1" s="1"/>
  <c r="F351" i="1"/>
  <c r="C352" i="1" s="1"/>
  <c r="I351" i="1"/>
  <c r="J351" i="1" s="1"/>
  <c r="K351" i="1" s="1"/>
  <c r="E404" i="1" l="1"/>
  <c r="G404" i="1" s="1"/>
  <c r="D405" i="1" s="1"/>
  <c r="E405" i="1" s="1"/>
  <c r="G405" i="1" s="1"/>
  <c r="D406" i="1" s="1"/>
  <c r="E406" i="1" s="1"/>
  <c r="G406" i="1" s="1"/>
  <c r="D407" i="1" s="1"/>
  <c r="E407" i="1" s="1"/>
  <c r="G407" i="1" s="1"/>
  <c r="D408" i="1" s="1"/>
  <c r="E408" i="1" s="1"/>
  <c r="G408" i="1" s="1"/>
  <c r="D409" i="1" s="1"/>
  <c r="E409" i="1" s="1"/>
  <c r="G409" i="1" s="1"/>
  <c r="D410" i="1" s="1"/>
  <c r="F352" i="1"/>
  <c r="C353" i="1" s="1"/>
  <c r="I352" i="1"/>
  <c r="J352" i="1" s="1"/>
  <c r="K352" i="1" s="1"/>
  <c r="E410" i="1" l="1"/>
  <c r="G410" i="1"/>
  <c r="D411" i="1" s="1"/>
  <c r="F353" i="1"/>
  <c r="C354" i="1" s="1"/>
  <c r="I353" i="1"/>
  <c r="J353" i="1" s="1"/>
  <c r="K353" i="1" s="1"/>
  <c r="E411" i="1" l="1"/>
  <c r="G411" i="1"/>
  <c r="D412" i="1" s="1"/>
  <c r="F354" i="1"/>
  <c r="C355" i="1" s="1"/>
  <c r="I354" i="1"/>
  <c r="J354" i="1" s="1"/>
  <c r="K354" i="1" s="1"/>
  <c r="F355" i="1" l="1"/>
  <c r="C356" i="1" s="1"/>
  <c r="I355" i="1"/>
  <c r="J355" i="1" s="1"/>
  <c r="K355" i="1" s="1"/>
  <c r="E412" i="1"/>
  <c r="G412" i="1"/>
  <c r="D413" i="1" s="1"/>
  <c r="E413" i="1" s="1"/>
  <c r="G413" i="1" s="1"/>
  <c r="D414" i="1" s="1"/>
  <c r="E414" i="1" l="1"/>
  <c r="G414" i="1" s="1"/>
  <c r="D415" i="1" s="1"/>
  <c r="F356" i="1"/>
  <c r="C357" i="1" s="1"/>
  <c r="I356" i="1"/>
  <c r="J356" i="1" s="1"/>
  <c r="K356" i="1" s="1"/>
  <c r="F357" i="1" l="1"/>
  <c r="C358" i="1" s="1"/>
  <c r="I357" i="1"/>
  <c r="J357" i="1" s="1"/>
  <c r="K357" i="1" s="1"/>
  <c r="E415" i="1"/>
  <c r="G415" i="1"/>
  <c r="D416" i="1" s="1"/>
  <c r="E416" i="1" l="1"/>
  <c r="G416" i="1" s="1"/>
  <c r="D417" i="1" s="1"/>
  <c r="F358" i="1"/>
  <c r="C359" i="1" s="1"/>
  <c r="I358" i="1"/>
  <c r="J358" i="1" s="1"/>
  <c r="K358" i="1" s="1"/>
  <c r="F359" i="1" l="1"/>
  <c r="C360" i="1" s="1"/>
  <c r="I359" i="1"/>
  <c r="J359" i="1" s="1"/>
  <c r="K359" i="1" s="1"/>
  <c r="E417" i="1"/>
  <c r="G417" i="1"/>
  <c r="D418" i="1" s="1"/>
  <c r="E418" i="1" s="1"/>
  <c r="G418" i="1" s="1"/>
  <c r="D419" i="1" s="1"/>
  <c r="E419" i="1" l="1"/>
  <c r="G419" i="1" s="1"/>
  <c r="D420" i="1" s="1"/>
  <c r="E420" i="1" s="1"/>
  <c r="G420" i="1" s="1"/>
  <c r="D421" i="1" s="1"/>
  <c r="E421" i="1" s="1"/>
  <c r="G421" i="1" s="1"/>
  <c r="D422" i="1" s="1"/>
  <c r="I360" i="1"/>
  <c r="J360" i="1" s="1"/>
  <c r="K360" i="1" s="1"/>
  <c r="F360" i="1"/>
  <c r="C361" i="1" s="1"/>
  <c r="F361" i="1" l="1"/>
  <c r="C362" i="1" s="1"/>
  <c r="I361" i="1"/>
  <c r="J361" i="1" s="1"/>
  <c r="K361" i="1" s="1"/>
  <c r="E422" i="1"/>
  <c r="G422" i="1" s="1"/>
  <c r="D423" i="1" s="1"/>
  <c r="E423" i="1" s="1"/>
  <c r="G423" i="1" s="1"/>
  <c r="D424" i="1" s="1"/>
  <c r="E424" i="1" s="1"/>
  <c r="G424" i="1" s="1"/>
  <c r="D425" i="1" s="1"/>
  <c r="E425" i="1" s="1"/>
  <c r="G425" i="1" s="1"/>
  <c r="D426" i="1" s="1"/>
  <c r="E426" i="1" s="1"/>
  <c r="G426" i="1" s="1"/>
  <c r="D427" i="1" s="1"/>
  <c r="E427" i="1" s="1"/>
  <c r="G427" i="1" s="1"/>
  <c r="D428" i="1" s="1"/>
  <c r="E428" i="1" s="1"/>
  <c r="G428" i="1" s="1"/>
  <c r="D429" i="1" s="1"/>
  <c r="E429" i="1" s="1"/>
  <c r="G429" i="1" s="1"/>
  <c r="D430" i="1" s="1"/>
  <c r="E430" i="1" s="1"/>
  <c r="G430" i="1" s="1"/>
  <c r="D431" i="1" s="1"/>
  <c r="E431" i="1" s="1"/>
  <c r="G431" i="1" s="1"/>
  <c r="D432" i="1" s="1"/>
  <c r="E432" i="1" l="1"/>
  <c r="G432" i="1" s="1"/>
  <c r="D433" i="1" s="1"/>
  <c r="I362" i="1"/>
  <c r="J362" i="1" s="1"/>
  <c r="K362" i="1" s="1"/>
  <c r="F362" i="1"/>
  <c r="C363" i="1" s="1"/>
  <c r="F363" i="1" l="1"/>
  <c r="C364" i="1" s="1"/>
  <c r="I363" i="1"/>
  <c r="J363" i="1" s="1"/>
  <c r="K363" i="1" s="1"/>
  <c r="E433" i="1"/>
  <c r="G433" i="1"/>
  <c r="D434" i="1" s="1"/>
  <c r="E434" i="1" l="1"/>
  <c r="G434" i="1" s="1"/>
  <c r="D435" i="1" s="1"/>
  <c r="I364" i="1"/>
  <c r="J364" i="1" s="1"/>
  <c r="K364" i="1" s="1"/>
  <c r="F364" i="1"/>
  <c r="C365" i="1" s="1"/>
  <c r="E435" i="1" l="1"/>
  <c r="G435" i="1"/>
  <c r="D436" i="1" s="1"/>
  <c r="E436" i="1" s="1"/>
  <c r="G436" i="1" s="1"/>
  <c r="D437" i="1" s="1"/>
  <c r="E437" i="1" s="1"/>
  <c r="G437" i="1" s="1"/>
  <c r="D438" i="1" s="1"/>
  <c r="E438" i="1" s="1"/>
  <c r="G438" i="1" s="1"/>
  <c r="D439" i="1" s="1"/>
  <c r="E439" i="1" s="1"/>
  <c r="G439" i="1" s="1"/>
  <c r="D440" i="1" s="1"/>
  <c r="E440" i="1" s="1"/>
  <c r="G440" i="1" s="1"/>
  <c r="D441" i="1" s="1"/>
  <c r="E441" i="1" s="1"/>
  <c r="G441" i="1" s="1"/>
  <c r="D442" i="1" s="1"/>
  <c r="I365" i="1"/>
  <c r="J365" i="1" s="1"/>
  <c r="K365" i="1" s="1"/>
  <c r="F365" i="1"/>
  <c r="C366" i="1" s="1"/>
  <c r="E442" i="1" l="1"/>
  <c r="G442" i="1" s="1"/>
  <c r="D443" i="1" s="1"/>
  <c r="F366" i="1"/>
  <c r="C367" i="1" s="1"/>
  <c r="I366" i="1"/>
  <c r="J366" i="1" s="1"/>
  <c r="K366" i="1" s="1"/>
  <c r="I367" i="1" l="1"/>
  <c r="J367" i="1" s="1"/>
  <c r="K367" i="1" s="1"/>
  <c r="F367" i="1"/>
  <c r="C368" i="1" s="1"/>
  <c r="E443" i="1"/>
  <c r="G443" i="1"/>
  <c r="D444" i="1" s="1"/>
  <c r="E444" i="1" l="1"/>
  <c r="G444" i="1"/>
  <c r="D445" i="1" s="1"/>
  <c r="I368" i="1"/>
  <c r="J368" i="1" s="1"/>
  <c r="K368" i="1" s="1"/>
  <c r="F368" i="1"/>
  <c r="C369" i="1" s="1"/>
  <c r="F369" i="1" l="1"/>
  <c r="C370" i="1" s="1"/>
  <c r="I369" i="1"/>
  <c r="J369" i="1" s="1"/>
  <c r="K369" i="1" s="1"/>
  <c r="E445" i="1"/>
  <c r="G445" i="1" s="1"/>
  <c r="D446" i="1" s="1"/>
  <c r="E446" i="1" s="1"/>
  <c r="G446" i="1" s="1"/>
  <c r="D447" i="1" s="1"/>
  <c r="E447" i="1" l="1"/>
  <c r="G447" i="1" s="1"/>
  <c r="D448" i="1" s="1"/>
  <c r="F370" i="1"/>
  <c r="C371" i="1" s="1"/>
  <c r="I370" i="1"/>
  <c r="J370" i="1" s="1"/>
  <c r="K370" i="1" s="1"/>
  <c r="E448" i="1" l="1"/>
  <c r="G448" i="1" s="1"/>
  <c r="D449" i="1" s="1"/>
  <c r="E449" i="1" s="1"/>
  <c r="G449" i="1" s="1"/>
  <c r="D450" i="1" s="1"/>
  <c r="F371" i="1"/>
  <c r="C372" i="1" s="1"/>
  <c r="I371" i="1"/>
  <c r="J371" i="1" s="1"/>
  <c r="K371" i="1" s="1"/>
  <c r="I372" i="1" l="1"/>
  <c r="J372" i="1" s="1"/>
  <c r="K372" i="1" s="1"/>
  <c r="F372" i="1"/>
  <c r="C373" i="1" s="1"/>
  <c r="E450" i="1"/>
  <c r="G450" i="1" s="1"/>
  <c r="D451" i="1" s="1"/>
  <c r="E451" i="1" s="1"/>
  <c r="G451" i="1" s="1"/>
  <c r="D452" i="1" s="1"/>
  <c r="E452" i="1" s="1"/>
  <c r="G452" i="1" s="1"/>
  <c r="D453" i="1" s="1"/>
  <c r="E453" i="1" l="1"/>
  <c r="G453" i="1" s="1"/>
  <c r="D454" i="1" s="1"/>
  <c r="F373" i="1"/>
  <c r="C374" i="1" s="1"/>
  <c r="I373" i="1"/>
  <c r="J373" i="1" s="1"/>
  <c r="K373" i="1" s="1"/>
  <c r="E454" i="1" l="1"/>
  <c r="G454" i="1" s="1"/>
  <c r="D455" i="1" s="1"/>
  <c r="E455" i="1" s="1"/>
  <c r="G455" i="1" s="1"/>
  <c r="D456" i="1" s="1"/>
  <c r="E456" i="1" s="1"/>
  <c r="G456" i="1" s="1"/>
  <c r="D457" i="1" s="1"/>
  <c r="E457" i="1" s="1"/>
  <c r="G457" i="1" s="1"/>
  <c r="D458" i="1" s="1"/>
  <c r="F374" i="1"/>
  <c r="C375" i="1" s="1"/>
  <c r="I374" i="1"/>
  <c r="J374" i="1" s="1"/>
  <c r="K374" i="1" s="1"/>
  <c r="E458" i="1" l="1"/>
  <c r="G458" i="1" s="1"/>
  <c r="D459" i="1" s="1"/>
  <c r="E459" i="1" s="1"/>
  <c r="G459" i="1" s="1"/>
  <c r="D460" i="1" s="1"/>
  <c r="I375" i="1"/>
  <c r="J375" i="1" s="1"/>
  <c r="K375" i="1" s="1"/>
  <c r="F375" i="1"/>
  <c r="C376" i="1" s="1"/>
  <c r="E460" i="1" l="1"/>
  <c r="G460" i="1" s="1"/>
  <c r="D461" i="1" s="1"/>
  <c r="F376" i="1"/>
  <c r="C377" i="1" s="1"/>
  <c r="I376" i="1"/>
  <c r="J376" i="1" s="1"/>
  <c r="K376" i="1" s="1"/>
  <c r="F377" i="1" l="1"/>
  <c r="C378" i="1" s="1"/>
  <c r="I377" i="1"/>
  <c r="J377" i="1" s="1"/>
  <c r="K377" i="1" s="1"/>
  <c r="E461" i="1"/>
  <c r="G461" i="1" s="1"/>
  <c r="D462" i="1" s="1"/>
  <c r="E462" i="1" s="1"/>
  <c r="G462" i="1" s="1"/>
  <c r="D463" i="1" s="1"/>
  <c r="E463" i="1" l="1"/>
  <c r="G463" i="1"/>
  <c r="D464" i="1" s="1"/>
  <c r="F378" i="1"/>
  <c r="C379" i="1" s="1"/>
  <c r="I378" i="1"/>
  <c r="J378" i="1" s="1"/>
  <c r="K378" i="1" s="1"/>
  <c r="I379" i="1" l="1"/>
  <c r="J379" i="1" s="1"/>
  <c r="K379" i="1" s="1"/>
  <c r="F379" i="1"/>
  <c r="C380" i="1" s="1"/>
  <c r="E464" i="1"/>
  <c r="G464" i="1" s="1"/>
  <c r="D465" i="1" s="1"/>
  <c r="F380" i="1" l="1"/>
  <c r="C381" i="1" s="1"/>
  <c r="I380" i="1"/>
  <c r="J380" i="1" s="1"/>
  <c r="K380" i="1" s="1"/>
  <c r="E465" i="1"/>
  <c r="G465" i="1"/>
  <c r="D466" i="1" s="1"/>
  <c r="E466" i="1" l="1"/>
  <c r="G466" i="1" s="1"/>
  <c r="D467" i="1" s="1"/>
  <c r="F381" i="1"/>
  <c r="C382" i="1" s="1"/>
  <c r="I381" i="1"/>
  <c r="J381" i="1" s="1"/>
  <c r="K381" i="1" s="1"/>
  <c r="E467" i="1" l="1"/>
  <c r="G467" i="1" s="1"/>
  <c r="D468" i="1" s="1"/>
  <c r="F382" i="1"/>
  <c r="C383" i="1" s="1"/>
  <c r="I382" i="1"/>
  <c r="J382" i="1" s="1"/>
  <c r="K382" i="1" s="1"/>
  <c r="E468" i="1" l="1"/>
  <c r="G468" i="1" s="1"/>
  <c r="D469" i="1" s="1"/>
  <c r="I383" i="1"/>
  <c r="J383" i="1" s="1"/>
  <c r="K383" i="1" s="1"/>
  <c r="F383" i="1"/>
  <c r="C384" i="1" s="1"/>
  <c r="F384" i="1" l="1"/>
  <c r="C385" i="1" s="1"/>
  <c r="I384" i="1"/>
  <c r="J384" i="1" s="1"/>
  <c r="K384" i="1" s="1"/>
  <c r="E469" i="1"/>
  <c r="G469" i="1"/>
  <c r="D470" i="1" s="1"/>
  <c r="E470" i="1" l="1"/>
  <c r="G470" i="1" s="1"/>
  <c r="D471" i="1" s="1"/>
  <c r="F385" i="1"/>
  <c r="C386" i="1" s="1"/>
  <c r="I385" i="1"/>
  <c r="J385" i="1" s="1"/>
  <c r="K385" i="1" s="1"/>
  <c r="E471" i="1" l="1"/>
  <c r="G471" i="1" s="1"/>
  <c r="D472" i="1" s="1"/>
  <c r="F386" i="1"/>
  <c r="C387" i="1" s="1"/>
  <c r="I386" i="1"/>
  <c r="J386" i="1" s="1"/>
  <c r="K386" i="1" s="1"/>
  <c r="F387" i="1" l="1"/>
  <c r="C388" i="1" s="1"/>
  <c r="I387" i="1"/>
  <c r="J387" i="1" s="1"/>
  <c r="K387" i="1" s="1"/>
  <c r="E472" i="1"/>
  <c r="G472" i="1" s="1"/>
  <c r="D473" i="1" s="1"/>
  <c r="E473" i="1" s="1"/>
  <c r="G473" i="1" s="1"/>
  <c r="D474" i="1" s="1"/>
  <c r="E474" i="1" s="1"/>
  <c r="G474" i="1" s="1"/>
  <c r="D475" i="1" s="1"/>
  <c r="E475" i="1" l="1"/>
  <c r="G475" i="1" s="1"/>
  <c r="D476" i="1" s="1"/>
  <c r="F388" i="1"/>
  <c r="C389" i="1" s="1"/>
  <c r="I388" i="1"/>
  <c r="J388" i="1" s="1"/>
  <c r="K388" i="1" s="1"/>
  <c r="E476" i="1" l="1"/>
  <c r="G476" i="1" s="1"/>
  <c r="D477" i="1" s="1"/>
  <c r="E477" i="1" s="1"/>
  <c r="G477" i="1" s="1"/>
  <c r="D478" i="1" s="1"/>
  <c r="F389" i="1"/>
  <c r="C390" i="1" s="1"/>
  <c r="I389" i="1"/>
  <c r="J389" i="1" s="1"/>
  <c r="K389" i="1" s="1"/>
  <c r="F390" i="1" l="1"/>
  <c r="C391" i="1" s="1"/>
  <c r="I390" i="1"/>
  <c r="J390" i="1" s="1"/>
  <c r="K390" i="1" s="1"/>
  <c r="E478" i="1"/>
  <c r="G478" i="1" s="1"/>
  <c r="D479" i="1" s="1"/>
  <c r="E479" i="1" l="1"/>
  <c r="G479" i="1" s="1"/>
  <c r="D480" i="1" s="1"/>
  <c r="E480" i="1" s="1"/>
  <c r="G480" i="1" s="1"/>
  <c r="D481" i="1" s="1"/>
  <c r="E481" i="1" s="1"/>
  <c r="G481" i="1" s="1"/>
  <c r="D482" i="1" s="1"/>
  <c r="E482" i="1" s="1"/>
  <c r="G482" i="1" s="1"/>
  <c r="D483" i="1" s="1"/>
  <c r="E483" i="1" s="1"/>
  <c r="G483" i="1" s="1"/>
  <c r="D484" i="1" s="1"/>
  <c r="F391" i="1"/>
  <c r="C392" i="1" s="1"/>
  <c r="I391" i="1"/>
  <c r="J391" i="1" s="1"/>
  <c r="K391" i="1" s="1"/>
  <c r="E484" i="1" l="1"/>
  <c r="G484" i="1" s="1"/>
  <c r="D485" i="1" s="1"/>
  <c r="E485" i="1" s="1"/>
  <c r="G485" i="1" s="1"/>
  <c r="D486" i="1" s="1"/>
  <c r="F392" i="1"/>
  <c r="C393" i="1" s="1"/>
  <c r="I392" i="1"/>
  <c r="J392" i="1" s="1"/>
  <c r="K392" i="1" s="1"/>
  <c r="E486" i="1" l="1"/>
  <c r="G486" i="1" s="1"/>
  <c r="D487" i="1" s="1"/>
  <c r="F393" i="1"/>
  <c r="C394" i="1" s="1"/>
  <c r="I393" i="1"/>
  <c r="J393" i="1" s="1"/>
  <c r="K393" i="1" s="1"/>
  <c r="E487" i="1" l="1"/>
  <c r="G487" i="1" s="1"/>
  <c r="D488" i="1" s="1"/>
  <c r="E488" i="1" s="1"/>
  <c r="G488" i="1" s="1"/>
  <c r="D489" i="1" s="1"/>
  <c r="F394" i="1"/>
  <c r="C395" i="1" s="1"/>
  <c r="I394" i="1"/>
  <c r="J394" i="1" s="1"/>
  <c r="K394" i="1" s="1"/>
  <c r="F395" i="1" l="1"/>
  <c r="C396" i="1" s="1"/>
  <c r="I395" i="1"/>
  <c r="J395" i="1" s="1"/>
  <c r="K395" i="1" s="1"/>
  <c r="E489" i="1"/>
  <c r="G489" i="1" s="1"/>
  <c r="D490" i="1" s="1"/>
  <c r="E490" i="1" l="1"/>
  <c r="G490" i="1" s="1"/>
  <c r="D491" i="1" s="1"/>
  <c r="F396" i="1"/>
  <c r="C397" i="1" s="1"/>
  <c r="I396" i="1"/>
  <c r="J396" i="1" s="1"/>
  <c r="K396" i="1" s="1"/>
  <c r="E491" i="1" l="1"/>
  <c r="G491" i="1" s="1"/>
  <c r="D492" i="1" s="1"/>
  <c r="E492" i="1" s="1"/>
  <c r="G492" i="1" s="1"/>
  <c r="D493" i="1" s="1"/>
  <c r="E493" i="1" s="1"/>
  <c r="G493" i="1" s="1"/>
  <c r="D494" i="1" s="1"/>
  <c r="E494" i="1" s="1"/>
  <c r="G494" i="1" s="1"/>
  <c r="D495" i="1" s="1"/>
  <c r="E495" i="1" s="1"/>
  <c r="G495" i="1" s="1"/>
  <c r="D496" i="1" s="1"/>
  <c r="E496" i="1" s="1"/>
  <c r="G496" i="1" s="1"/>
  <c r="D497" i="1" s="1"/>
  <c r="E497" i="1" s="1"/>
  <c r="G497" i="1" s="1"/>
  <c r="D498" i="1" s="1"/>
  <c r="F397" i="1"/>
  <c r="C398" i="1" s="1"/>
  <c r="I397" i="1"/>
  <c r="J397" i="1" s="1"/>
  <c r="K397" i="1" s="1"/>
  <c r="E498" i="1" l="1"/>
  <c r="G498" i="1" s="1"/>
  <c r="D499" i="1" s="1"/>
  <c r="E499" i="1" s="1"/>
  <c r="G499" i="1" s="1"/>
  <c r="D500" i="1" s="1"/>
  <c r="E500" i="1" s="1"/>
  <c r="G500" i="1" s="1"/>
  <c r="D501" i="1" s="1"/>
  <c r="E501" i="1" s="1"/>
  <c r="G501" i="1" s="1"/>
  <c r="D502" i="1" s="1"/>
  <c r="E502" i="1" s="1"/>
  <c r="G502" i="1" s="1"/>
  <c r="D503" i="1" s="1"/>
  <c r="E503" i="1" s="1"/>
  <c r="G503" i="1" s="1"/>
  <c r="D504" i="1" s="1"/>
  <c r="F398" i="1"/>
  <c r="C399" i="1" s="1"/>
  <c r="I398" i="1"/>
  <c r="J398" i="1" s="1"/>
  <c r="K398" i="1" s="1"/>
  <c r="F399" i="1" l="1"/>
  <c r="C400" i="1" s="1"/>
  <c r="I399" i="1"/>
  <c r="J399" i="1" s="1"/>
  <c r="K399" i="1" s="1"/>
  <c r="E504" i="1"/>
  <c r="G504" i="1" s="1"/>
  <c r="D505" i="1" s="1"/>
  <c r="E505" i="1" l="1"/>
  <c r="G505" i="1"/>
  <c r="D506" i="1" s="1"/>
  <c r="F400" i="1"/>
  <c r="C401" i="1" s="1"/>
  <c r="I400" i="1"/>
  <c r="J400" i="1" s="1"/>
  <c r="K400" i="1" s="1"/>
  <c r="F401" i="1" l="1"/>
  <c r="C402" i="1" s="1"/>
  <c r="I401" i="1"/>
  <c r="J401" i="1" s="1"/>
  <c r="K401" i="1" s="1"/>
  <c r="E506" i="1"/>
  <c r="G506" i="1"/>
  <c r="D507" i="1" s="1"/>
  <c r="E507" i="1" s="1"/>
  <c r="G507" i="1" s="1"/>
  <c r="D508" i="1" s="1"/>
  <c r="E508" i="1" l="1"/>
  <c r="G508" i="1" s="1"/>
  <c r="D509" i="1" s="1"/>
  <c r="F402" i="1"/>
  <c r="C403" i="1" s="1"/>
  <c r="I402" i="1"/>
  <c r="J402" i="1" s="1"/>
  <c r="K402" i="1" s="1"/>
  <c r="E509" i="1" l="1"/>
  <c r="G509" i="1"/>
  <c r="D510" i="1" s="1"/>
  <c r="F403" i="1"/>
  <c r="C404" i="1" s="1"/>
  <c r="I403" i="1"/>
  <c r="J403" i="1" s="1"/>
  <c r="K403" i="1" s="1"/>
  <c r="E510" i="1" l="1"/>
  <c r="G510" i="1"/>
  <c r="D511" i="1" s="1"/>
  <c r="F404" i="1"/>
  <c r="C405" i="1" s="1"/>
  <c r="I404" i="1"/>
  <c r="J404" i="1" s="1"/>
  <c r="K404" i="1" s="1"/>
  <c r="F405" i="1" l="1"/>
  <c r="C406" i="1" s="1"/>
  <c r="I405" i="1"/>
  <c r="J405" i="1" s="1"/>
  <c r="K405" i="1" s="1"/>
  <c r="E511" i="1"/>
  <c r="G511" i="1" s="1"/>
  <c r="D512" i="1" s="1"/>
  <c r="E512" i="1" l="1"/>
  <c r="G512" i="1"/>
  <c r="D513" i="1" s="1"/>
  <c r="F406" i="1"/>
  <c r="C407" i="1" s="1"/>
  <c r="I406" i="1"/>
  <c r="J406" i="1" s="1"/>
  <c r="K406" i="1" s="1"/>
  <c r="F407" i="1" l="1"/>
  <c r="C408" i="1" s="1"/>
  <c r="I407" i="1"/>
  <c r="J407" i="1" s="1"/>
  <c r="K407" i="1" s="1"/>
  <c r="E513" i="1"/>
  <c r="G513" i="1"/>
  <c r="D514" i="1" s="1"/>
  <c r="E514" i="1" l="1"/>
  <c r="G514" i="1" s="1"/>
  <c r="D515" i="1" s="1"/>
  <c r="I408" i="1"/>
  <c r="J408" i="1" s="1"/>
  <c r="K408" i="1" s="1"/>
  <c r="F408" i="1"/>
  <c r="C409" i="1" s="1"/>
  <c r="E515" i="1" l="1"/>
  <c r="G515" i="1"/>
  <c r="D516" i="1" s="1"/>
  <c r="F409" i="1"/>
  <c r="C410" i="1" s="1"/>
  <c r="I409" i="1"/>
  <c r="J409" i="1" s="1"/>
  <c r="K409" i="1" s="1"/>
  <c r="F410" i="1" l="1"/>
  <c r="C411" i="1" s="1"/>
  <c r="I410" i="1"/>
  <c r="J410" i="1" s="1"/>
  <c r="K410" i="1" s="1"/>
  <c r="E516" i="1"/>
  <c r="G516" i="1" s="1"/>
  <c r="D517" i="1" s="1"/>
  <c r="E517" i="1" l="1"/>
  <c r="G517" i="1" s="1"/>
  <c r="D518" i="1" s="1"/>
  <c r="F411" i="1"/>
  <c r="C412" i="1" s="1"/>
  <c r="I411" i="1"/>
  <c r="J411" i="1" s="1"/>
  <c r="K411" i="1" s="1"/>
  <c r="F412" i="1" l="1"/>
  <c r="C413" i="1" s="1"/>
  <c r="I412" i="1"/>
  <c r="J412" i="1" s="1"/>
  <c r="K412" i="1" s="1"/>
  <c r="E518" i="1"/>
  <c r="G518" i="1"/>
  <c r="D519" i="1" s="1"/>
  <c r="F413" i="1" l="1"/>
  <c r="C414" i="1" s="1"/>
  <c r="I413" i="1"/>
  <c r="J413" i="1" s="1"/>
  <c r="K413" i="1" s="1"/>
  <c r="E519" i="1"/>
  <c r="G519" i="1" s="1"/>
  <c r="D520" i="1" s="1"/>
  <c r="E520" i="1" l="1"/>
  <c r="G520" i="1" s="1"/>
  <c r="D521" i="1" s="1"/>
  <c r="E521" i="1" s="1"/>
  <c r="G521" i="1" s="1"/>
  <c r="D522" i="1" s="1"/>
  <c r="F414" i="1"/>
  <c r="C415" i="1" s="1"/>
  <c r="I414" i="1"/>
  <c r="J414" i="1" s="1"/>
  <c r="K414" i="1" s="1"/>
  <c r="F415" i="1" l="1"/>
  <c r="C416" i="1" s="1"/>
  <c r="I415" i="1"/>
  <c r="J415" i="1" s="1"/>
  <c r="K415" i="1" s="1"/>
  <c r="E522" i="1"/>
  <c r="G522" i="1" s="1"/>
  <c r="D523" i="1" s="1"/>
  <c r="E523" i="1" l="1"/>
  <c r="G523" i="1" s="1"/>
  <c r="D524" i="1" s="1"/>
  <c r="F416" i="1"/>
  <c r="C417" i="1" s="1"/>
  <c r="I416" i="1"/>
  <c r="J416" i="1" s="1"/>
  <c r="K416" i="1" s="1"/>
  <c r="F417" i="1" l="1"/>
  <c r="C418" i="1" s="1"/>
  <c r="I417" i="1"/>
  <c r="J417" i="1" s="1"/>
  <c r="K417" i="1" s="1"/>
  <c r="E524" i="1"/>
  <c r="G524" i="1"/>
  <c r="D525" i="1" s="1"/>
  <c r="E525" i="1" l="1"/>
  <c r="G525" i="1" s="1"/>
  <c r="D526" i="1" s="1"/>
  <c r="F418" i="1"/>
  <c r="C419" i="1" s="1"/>
  <c r="I418" i="1"/>
  <c r="J418" i="1" s="1"/>
  <c r="K418" i="1" s="1"/>
  <c r="E526" i="1" l="1"/>
  <c r="G526" i="1"/>
  <c r="D527" i="1" s="1"/>
  <c r="E527" i="1" s="1"/>
  <c r="G527" i="1" s="1"/>
  <c r="D528" i="1" s="1"/>
  <c r="I419" i="1"/>
  <c r="J419" i="1" s="1"/>
  <c r="K419" i="1" s="1"/>
  <c r="F419" i="1"/>
  <c r="C420" i="1" s="1"/>
  <c r="F420" i="1" l="1"/>
  <c r="C421" i="1" s="1"/>
  <c r="I420" i="1"/>
  <c r="J420" i="1" s="1"/>
  <c r="K420" i="1" s="1"/>
  <c r="E528" i="1"/>
  <c r="G528" i="1" s="1"/>
  <c r="D529" i="1" s="1"/>
  <c r="E529" i="1" l="1"/>
  <c r="G529" i="1" s="1"/>
  <c r="D530" i="1" s="1"/>
  <c r="F421" i="1"/>
  <c r="C422" i="1" s="1"/>
  <c r="I421" i="1"/>
  <c r="J421" i="1" s="1"/>
  <c r="K421" i="1" s="1"/>
  <c r="E530" i="1" l="1"/>
  <c r="G530" i="1" s="1"/>
  <c r="D531" i="1" s="1"/>
  <c r="F422" i="1"/>
  <c r="C423" i="1" s="1"/>
  <c r="I422" i="1"/>
  <c r="J422" i="1" s="1"/>
  <c r="K422" i="1" s="1"/>
  <c r="F423" i="1" l="1"/>
  <c r="C424" i="1" s="1"/>
  <c r="I423" i="1"/>
  <c r="J423" i="1" s="1"/>
  <c r="K423" i="1" s="1"/>
  <c r="E531" i="1"/>
  <c r="G531" i="1"/>
  <c r="D532" i="1" s="1"/>
  <c r="E532" i="1" l="1"/>
  <c r="G532" i="1" s="1"/>
  <c r="D533" i="1" s="1"/>
  <c r="F424" i="1"/>
  <c r="C425" i="1" s="1"/>
  <c r="I424" i="1"/>
  <c r="J424" i="1" s="1"/>
  <c r="K424" i="1" s="1"/>
  <c r="E533" i="1" l="1"/>
  <c r="G533" i="1"/>
  <c r="D534" i="1" s="1"/>
  <c r="F425" i="1"/>
  <c r="C426" i="1" s="1"/>
  <c r="I425" i="1"/>
  <c r="J425" i="1" s="1"/>
  <c r="K425" i="1" s="1"/>
  <c r="F426" i="1" l="1"/>
  <c r="C427" i="1" s="1"/>
  <c r="I426" i="1"/>
  <c r="J426" i="1" s="1"/>
  <c r="K426" i="1" s="1"/>
  <c r="E534" i="1"/>
  <c r="G534" i="1" s="1"/>
  <c r="D535" i="1" s="1"/>
  <c r="E535" i="1" l="1"/>
  <c r="G535" i="1"/>
  <c r="D536" i="1" s="1"/>
  <c r="F427" i="1"/>
  <c r="C428" i="1" s="1"/>
  <c r="I427" i="1"/>
  <c r="J427" i="1" s="1"/>
  <c r="K427" i="1" s="1"/>
  <c r="F428" i="1" l="1"/>
  <c r="C429" i="1" s="1"/>
  <c r="I428" i="1"/>
  <c r="J428" i="1" s="1"/>
  <c r="K428" i="1" s="1"/>
  <c r="E536" i="1"/>
  <c r="G536" i="1"/>
  <c r="D537" i="1" s="1"/>
  <c r="E537" i="1" l="1"/>
  <c r="G537" i="1" s="1"/>
  <c r="D538" i="1" s="1"/>
  <c r="E538" i="1" s="1"/>
  <c r="G538" i="1" s="1"/>
  <c r="D539" i="1" s="1"/>
  <c r="F429" i="1"/>
  <c r="C430" i="1" s="1"/>
  <c r="I429" i="1"/>
  <c r="J429" i="1" s="1"/>
  <c r="K429" i="1" s="1"/>
  <c r="E539" i="1" l="1"/>
  <c r="G539" i="1"/>
  <c r="D540" i="1" s="1"/>
  <c r="F430" i="1"/>
  <c r="C431" i="1" s="1"/>
  <c r="I430" i="1"/>
  <c r="J430" i="1" s="1"/>
  <c r="K430" i="1" s="1"/>
  <c r="E540" i="1" l="1"/>
  <c r="G540" i="1"/>
  <c r="D541" i="1" s="1"/>
  <c r="F431" i="1"/>
  <c r="C432" i="1" s="1"/>
  <c r="I431" i="1"/>
  <c r="J431" i="1" s="1"/>
  <c r="K431" i="1" s="1"/>
  <c r="F432" i="1" l="1"/>
  <c r="C433" i="1" s="1"/>
  <c r="I432" i="1"/>
  <c r="J432" i="1" s="1"/>
  <c r="K432" i="1" s="1"/>
  <c r="E541" i="1"/>
  <c r="G541" i="1" s="1"/>
  <c r="D542" i="1" s="1"/>
  <c r="E542" i="1" l="1"/>
  <c r="G542" i="1"/>
  <c r="D543" i="1" s="1"/>
  <c r="I433" i="1"/>
  <c r="J433" i="1" s="1"/>
  <c r="K433" i="1" s="1"/>
  <c r="F433" i="1"/>
  <c r="C434" i="1" s="1"/>
  <c r="E543" i="1" l="1"/>
  <c r="G543" i="1" s="1"/>
  <c r="D544" i="1" s="1"/>
  <c r="E544" i="1" s="1"/>
  <c r="G544" i="1" s="1"/>
  <c r="D545" i="1" s="1"/>
  <c r="E545" i="1" s="1"/>
  <c r="G545" i="1" s="1"/>
  <c r="D546" i="1" s="1"/>
  <c r="F434" i="1"/>
  <c r="C435" i="1" s="1"/>
  <c r="I434" i="1"/>
  <c r="J434" i="1" s="1"/>
  <c r="K434" i="1" s="1"/>
  <c r="F435" i="1" l="1"/>
  <c r="C436" i="1" s="1"/>
  <c r="I435" i="1"/>
  <c r="J435" i="1" s="1"/>
  <c r="K435" i="1" s="1"/>
  <c r="E546" i="1"/>
  <c r="G546" i="1" s="1"/>
  <c r="D547" i="1" s="1"/>
  <c r="E547" i="1" l="1"/>
  <c r="G547" i="1"/>
  <c r="D548" i="1" s="1"/>
  <c r="F436" i="1"/>
  <c r="C437" i="1" s="1"/>
  <c r="I436" i="1"/>
  <c r="J436" i="1" s="1"/>
  <c r="K436" i="1" s="1"/>
  <c r="F437" i="1" l="1"/>
  <c r="C438" i="1" s="1"/>
  <c r="I437" i="1"/>
  <c r="J437" i="1" s="1"/>
  <c r="K437" i="1" s="1"/>
  <c r="E548" i="1"/>
  <c r="G548" i="1"/>
  <c r="D549" i="1" s="1"/>
  <c r="I438" i="1" l="1"/>
  <c r="J438" i="1" s="1"/>
  <c r="K438" i="1" s="1"/>
  <c r="F438" i="1"/>
  <c r="C439" i="1" s="1"/>
  <c r="E549" i="1"/>
  <c r="G549" i="1"/>
  <c r="D550" i="1" s="1"/>
  <c r="I439" i="1" l="1"/>
  <c r="J439" i="1" s="1"/>
  <c r="K439" i="1" s="1"/>
  <c r="F439" i="1"/>
  <c r="C440" i="1" s="1"/>
  <c r="E550" i="1"/>
  <c r="G550" i="1" s="1"/>
  <c r="D551" i="1" s="1"/>
  <c r="E551" i="1" l="1"/>
  <c r="G551" i="1" s="1"/>
  <c r="D552" i="1" s="1"/>
  <c r="F440" i="1"/>
  <c r="C441" i="1" s="1"/>
  <c r="I440" i="1"/>
  <c r="J440" i="1" s="1"/>
  <c r="K440" i="1" s="1"/>
  <c r="F441" i="1" l="1"/>
  <c r="C442" i="1" s="1"/>
  <c r="I441" i="1"/>
  <c r="J441" i="1" s="1"/>
  <c r="K441" i="1" s="1"/>
  <c r="E552" i="1"/>
  <c r="G552" i="1"/>
  <c r="D553" i="1" s="1"/>
  <c r="E553" i="1" l="1"/>
  <c r="G553" i="1"/>
  <c r="D554" i="1" s="1"/>
  <c r="F442" i="1"/>
  <c r="C443" i="1" s="1"/>
  <c r="I442" i="1"/>
  <c r="J442" i="1" s="1"/>
  <c r="K442" i="1" s="1"/>
  <c r="E554" i="1" l="1"/>
  <c r="G554" i="1" s="1"/>
  <c r="D555" i="1" s="1"/>
  <c r="F443" i="1"/>
  <c r="C444" i="1" s="1"/>
  <c r="I443" i="1"/>
  <c r="J443" i="1" s="1"/>
  <c r="K443" i="1" s="1"/>
  <c r="F444" i="1" l="1"/>
  <c r="C445" i="1" s="1"/>
  <c r="I444" i="1"/>
  <c r="J444" i="1" s="1"/>
  <c r="K444" i="1" s="1"/>
  <c r="E555" i="1"/>
  <c r="G555" i="1"/>
  <c r="D556" i="1" s="1"/>
  <c r="F445" i="1" l="1"/>
  <c r="C446" i="1" s="1"/>
  <c r="I445" i="1"/>
  <c r="J445" i="1" s="1"/>
  <c r="K445" i="1" s="1"/>
  <c r="E556" i="1"/>
  <c r="G556" i="1"/>
  <c r="D557" i="1" s="1"/>
  <c r="F446" i="1" l="1"/>
  <c r="C447" i="1" s="1"/>
  <c r="I446" i="1"/>
  <c r="J446" i="1" s="1"/>
  <c r="K446" i="1" s="1"/>
  <c r="E557" i="1"/>
  <c r="G557" i="1"/>
  <c r="D558" i="1" s="1"/>
  <c r="F447" i="1" l="1"/>
  <c r="C448" i="1" s="1"/>
  <c r="I447" i="1"/>
  <c r="J447" i="1" s="1"/>
  <c r="K447" i="1" s="1"/>
  <c r="E558" i="1"/>
  <c r="G558" i="1" s="1"/>
  <c r="D559" i="1" s="1"/>
  <c r="E559" i="1" l="1"/>
  <c r="G559" i="1"/>
  <c r="D560" i="1" s="1"/>
  <c r="F448" i="1"/>
  <c r="C449" i="1" s="1"/>
  <c r="I448" i="1"/>
  <c r="J448" i="1" s="1"/>
  <c r="K448" i="1" s="1"/>
  <c r="F449" i="1" l="1"/>
  <c r="C450" i="1" s="1"/>
  <c r="I449" i="1"/>
  <c r="J449" i="1" s="1"/>
  <c r="K449" i="1" s="1"/>
  <c r="E560" i="1"/>
  <c r="G560" i="1"/>
  <c r="D561" i="1" s="1"/>
  <c r="E561" i="1" l="1"/>
  <c r="G561" i="1"/>
  <c r="D562" i="1" s="1"/>
  <c r="F450" i="1"/>
  <c r="C451" i="1" s="1"/>
  <c r="I450" i="1"/>
  <c r="J450" i="1" s="1"/>
  <c r="K450" i="1" s="1"/>
  <c r="F451" i="1" l="1"/>
  <c r="C452" i="1" s="1"/>
  <c r="I451" i="1"/>
  <c r="J451" i="1" s="1"/>
  <c r="K451" i="1" s="1"/>
  <c r="E562" i="1"/>
  <c r="G562" i="1"/>
  <c r="D563" i="1" s="1"/>
  <c r="E563" i="1" l="1"/>
  <c r="G563" i="1"/>
  <c r="D564" i="1" s="1"/>
  <c r="F452" i="1"/>
  <c r="C453" i="1" s="1"/>
  <c r="I452" i="1"/>
  <c r="J452" i="1" s="1"/>
  <c r="K452" i="1" s="1"/>
  <c r="E564" i="1" l="1"/>
  <c r="G564" i="1"/>
  <c r="D565" i="1" s="1"/>
  <c r="F453" i="1"/>
  <c r="C454" i="1" s="1"/>
  <c r="I453" i="1"/>
  <c r="J453" i="1" s="1"/>
  <c r="K453" i="1" s="1"/>
  <c r="F454" i="1" l="1"/>
  <c r="C455" i="1" s="1"/>
  <c r="I454" i="1"/>
  <c r="J454" i="1" s="1"/>
  <c r="K454" i="1" s="1"/>
  <c r="E565" i="1"/>
  <c r="G565" i="1"/>
  <c r="D566" i="1" s="1"/>
  <c r="E566" i="1" s="1"/>
  <c r="G566" i="1" s="1"/>
  <c r="D567" i="1" s="1"/>
  <c r="E567" i="1" l="1"/>
  <c r="G567" i="1" s="1"/>
  <c r="D568" i="1" s="1"/>
  <c r="F455" i="1"/>
  <c r="C456" i="1" s="1"/>
  <c r="I455" i="1"/>
  <c r="J455" i="1" s="1"/>
  <c r="K455" i="1" s="1"/>
  <c r="F456" i="1" l="1"/>
  <c r="C457" i="1" s="1"/>
  <c r="I456" i="1"/>
  <c r="J456" i="1" s="1"/>
  <c r="K456" i="1" s="1"/>
  <c r="E568" i="1"/>
  <c r="G568" i="1"/>
  <c r="D569" i="1" s="1"/>
  <c r="F457" i="1" l="1"/>
  <c r="C458" i="1" s="1"/>
  <c r="I457" i="1"/>
  <c r="J457" i="1" s="1"/>
  <c r="K457" i="1" s="1"/>
  <c r="E569" i="1"/>
  <c r="G569" i="1"/>
  <c r="D570" i="1" s="1"/>
  <c r="F458" i="1" l="1"/>
  <c r="C459" i="1" s="1"/>
  <c r="I458" i="1"/>
  <c r="J458" i="1" s="1"/>
  <c r="K458" i="1" s="1"/>
  <c r="E570" i="1"/>
  <c r="G570" i="1" s="1"/>
  <c r="D571" i="1" s="1"/>
  <c r="E571" i="1" s="1"/>
  <c r="G571" i="1" s="1"/>
  <c r="D572" i="1" s="1"/>
  <c r="E572" i="1" l="1"/>
  <c r="G572" i="1" s="1"/>
  <c r="D573" i="1" s="1"/>
  <c r="F459" i="1"/>
  <c r="C460" i="1" s="1"/>
  <c r="I459" i="1"/>
  <c r="J459" i="1" s="1"/>
  <c r="K459" i="1" s="1"/>
  <c r="E573" i="1" l="1"/>
  <c r="G573" i="1" s="1"/>
  <c r="D574" i="1" s="1"/>
  <c r="E574" i="1" s="1"/>
  <c r="G574" i="1" s="1"/>
  <c r="D575" i="1" s="1"/>
  <c r="E575" i="1" s="1"/>
  <c r="G575" i="1" s="1"/>
  <c r="D576" i="1" s="1"/>
  <c r="E576" i="1" s="1"/>
  <c r="G576" i="1" s="1"/>
  <c r="D577" i="1" s="1"/>
  <c r="F460" i="1"/>
  <c r="C461" i="1" s="1"/>
  <c r="I460" i="1"/>
  <c r="J460" i="1" s="1"/>
  <c r="K460" i="1" s="1"/>
  <c r="E577" i="1" l="1"/>
  <c r="G577" i="1"/>
  <c r="D578" i="1" s="1"/>
  <c r="F461" i="1"/>
  <c r="C462" i="1" s="1"/>
  <c r="I461" i="1"/>
  <c r="J461" i="1" s="1"/>
  <c r="K461" i="1" s="1"/>
  <c r="F462" i="1" l="1"/>
  <c r="C463" i="1" s="1"/>
  <c r="I462" i="1"/>
  <c r="J462" i="1" s="1"/>
  <c r="K462" i="1" s="1"/>
  <c r="E578" i="1"/>
  <c r="G578" i="1" s="1"/>
  <c r="D579" i="1" s="1"/>
  <c r="F463" i="1" l="1"/>
  <c r="C464" i="1" s="1"/>
  <c r="I463" i="1"/>
  <c r="J463" i="1" s="1"/>
  <c r="K463" i="1" s="1"/>
  <c r="E579" i="1"/>
  <c r="G579" i="1" s="1"/>
  <c r="D580" i="1" s="1"/>
  <c r="F464" i="1" l="1"/>
  <c r="C465" i="1" s="1"/>
  <c r="I464" i="1"/>
  <c r="J464" i="1" s="1"/>
  <c r="K464" i="1" s="1"/>
  <c r="E580" i="1"/>
  <c r="G580" i="1" s="1"/>
  <c r="D581" i="1" s="1"/>
  <c r="E581" i="1" s="1"/>
  <c r="G581" i="1" s="1"/>
  <c r="D582" i="1" s="1"/>
  <c r="E582" i="1" l="1"/>
  <c r="G582" i="1" s="1"/>
  <c r="D583" i="1" s="1"/>
  <c r="F465" i="1"/>
  <c r="C466" i="1" s="1"/>
  <c r="I465" i="1"/>
  <c r="J465" i="1" s="1"/>
  <c r="K465" i="1" s="1"/>
  <c r="F466" i="1" l="1"/>
  <c r="C467" i="1" s="1"/>
  <c r="I466" i="1"/>
  <c r="J466" i="1" s="1"/>
  <c r="K466" i="1" s="1"/>
  <c r="E583" i="1"/>
  <c r="G583" i="1" s="1"/>
  <c r="D584" i="1" s="1"/>
  <c r="E584" i="1" s="1"/>
  <c r="G584" i="1" s="1"/>
  <c r="D585" i="1" s="1"/>
  <c r="E585" i="1" s="1"/>
  <c r="G585" i="1" s="1"/>
  <c r="D586" i="1" s="1"/>
  <c r="E586" i="1" l="1"/>
  <c r="G586" i="1"/>
  <c r="D587" i="1" s="1"/>
  <c r="F467" i="1"/>
  <c r="C468" i="1" s="1"/>
  <c r="I467" i="1"/>
  <c r="J467" i="1" s="1"/>
  <c r="K467" i="1" s="1"/>
  <c r="E587" i="1" l="1"/>
  <c r="G587" i="1"/>
  <c r="D588" i="1" s="1"/>
  <c r="E588" i="1" s="1"/>
  <c r="G588" i="1" s="1"/>
  <c r="D589" i="1" s="1"/>
  <c r="F468" i="1"/>
  <c r="C469" i="1" s="1"/>
  <c r="I468" i="1"/>
  <c r="J468" i="1" s="1"/>
  <c r="K468" i="1" s="1"/>
  <c r="F469" i="1" l="1"/>
  <c r="C470" i="1" s="1"/>
  <c r="I469" i="1"/>
  <c r="J469" i="1" s="1"/>
  <c r="K469" i="1" s="1"/>
  <c r="E589" i="1"/>
  <c r="G589" i="1" s="1"/>
  <c r="D590" i="1" s="1"/>
  <c r="E590" i="1" l="1"/>
  <c r="G590" i="1"/>
  <c r="D591" i="1" s="1"/>
  <c r="F470" i="1"/>
  <c r="C471" i="1" s="1"/>
  <c r="I470" i="1"/>
  <c r="J470" i="1" s="1"/>
  <c r="K470" i="1" s="1"/>
  <c r="F471" i="1" l="1"/>
  <c r="C472" i="1" s="1"/>
  <c r="I471" i="1"/>
  <c r="J471" i="1" s="1"/>
  <c r="K471" i="1" s="1"/>
  <c r="E591" i="1"/>
  <c r="G591" i="1" s="1"/>
  <c r="D592" i="1" s="1"/>
  <c r="I472" i="1" l="1"/>
  <c r="J472" i="1" s="1"/>
  <c r="K472" i="1" s="1"/>
  <c r="F472" i="1"/>
  <c r="C473" i="1" s="1"/>
  <c r="E592" i="1"/>
  <c r="G592" i="1" s="1"/>
  <c r="D593" i="1" s="1"/>
  <c r="E593" i="1" s="1"/>
  <c r="G593" i="1" s="1"/>
  <c r="D594" i="1" s="1"/>
  <c r="E594" i="1" l="1"/>
  <c r="G594" i="1"/>
  <c r="D595" i="1" s="1"/>
  <c r="F473" i="1"/>
  <c r="C474" i="1" s="1"/>
  <c r="I473" i="1"/>
  <c r="J473" i="1" s="1"/>
  <c r="K473" i="1" s="1"/>
  <c r="F474" i="1" l="1"/>
  <c r="C475" i="1" s="1"/>
  <c r="I474" i="1"/>
  <c r="J474" i="1" s="1"/>
  <c r="K474" i="1" s="1"/>
  <c r="E595" i="1"/>
  <c r="G595" i="1" s="1"/>
  <c r="D596" i="1" s="1"/>
  <c r="E596" i="1" l="1"/>
  <c r="G596" i="1" s="1"/>
  <c r="D597" i="1" s="1"/>
  <c r="F475" i="1"/>
  <c r="C476" i="1" s="1"/>
  <c r="I475" i="1"/>
  <c r="J475" i="1" s="1"/>
  <c r="K475" i="1" s="1"/>
  <c r="E597" i="1" l="1"/>
  <c r="G597" i="1" s="1"/>
  <c r="D598" i="1" s="1"/>
  <c r="F476" i="1"/>
  <c r="C477" i="1" s="1"/>
  <c r="I476" i="1"/>
  <c r="J476" i="1" s="1"/>
  <c r="K476" i="1" s="1"/>
  <c r="F477" i="1" l="1"/>
  <c r="C478" i="1" s="1"/>
  <c r="I477" i="1"/>
  <c r="J477" i="1" s="1"/>
  <c r="K477" i="1" s="1"/>
  <c r="E598" i="1"/>
  <c r="G598" i="1"/>
  <c r="D599" i="1" s="1"/>
  <c r="F478" i="1" l="1"/>
  <c r="C479" i="1" s="1"/>
  <c r="I478" i="1"/>
  <c r="J478" i="1" s="1"/>
  <c r="K478" i="1" s="1"/>
  <c r="E599" i="1"/>
  <c r="G599" i="1" s="1"/>
  <c r="D600" i="1" s="1"/>
  <c r="E600" i="1" l="1"/>
  <c r="G600" i="1"/>
  <c r="D601" i="1" s="1"/>
  <c r="F479" i="1"/>
  <c r="C480" i="1" s="1"/>
  <c r="I479" i="1"/>
  <c r="J479" i="1" s="1"/>
  <c r="K479" i="1" s="1"/>
  <c r="F480" i="1" l="1"/>
  <c r="C481" i="1" s="1"/>
  <c r="I480" i="1"/>
  <c r="J480" i="1" s="1"/>
  <c r="K480" i="1" s="1"/>
  <c r="E601" i="1"/>
  <c r="G601" i="1"/>
  <c r="D602" i="1" s="1"/>
  <c r="E602" i="1" s="1"/>
  <c r="G602" i="1" s="1"/>
  <c r="D603" i="1" s="1"/>
  <c r="E603" i="1" l="1"/>
  <c r="G603" i="1" s="1"/>
  <c r="D604" i="1" s="1"/>
  <c r="F481" i="1"/>
  <c r="C482" i="1" s="1"/>
  <c r="I481" i="1"/>
  <c r="J481" i="1" s="1"/>
  <c r="K481" i="1" s="1"/>
  <c r="F482" i="1" l="1"/>
  <c r="C483" i="1" s="1"/>
  <c r="I482" i="1"/>
  <c r="J482" i="1" s="1"/>
  <c r="K482" i="1" s="1"/>
  <c r="E604" i="1"/>
  <c r="G604" i="1"/>
  <c r="D605" i="1" s="1"/>
  <c r="F483" i="1" l="1"/>
  <c r="C484" i="1" s="1"/>
  <c r="I483" i="1"/>
  <c r="J483" i="1" s="1"/>
  <c r="K483" i="1" s="1"/>
  <c r="E605" i="1"/>
  <c r="G605" i="1"/>
  <c r="D606" i="1" s="1"/>
  <c r="F484" i="1" l="1"/>
  <c r="C485" i="1" s="1"/>
  <c r="I484" i="1"/>
  <c r="J484" i="1" s="1"/>
  <c r="K484" i="1" s="1"/>
  <c r="E606" i="1"/>
  <c r="G606" i="1"/>
  <c r="D607" i="1" s="1"/>
  <c r="E607" i="1" s="1"/>
  <c r="G607" i="1" s="1"/>
  <c r="D608" i="1" s="1"/>
  <c r="F485" i="1" l="1"/>
  <c r="C486" i="1" s="1"/>
  <c r="I485" i="1"/>
  <c r="J485" i="1" s="1"/>
  <c r="K485" i="1" s="1"/>
  <c r="E608" i="1"/>
  <c r="G608" i="1"/>
  <c r="D609" i="1" s="1"/>
  <c r="E609" i="1" l="1"/>
  <c r="G609" i="1" s="1"/>
  <c r="D610" i="1" s="1"/>
  <c r="F486" i="1"/>
  <c r="C487" i="1" s="1"/>
  <c r="I486" i="1"/>
  <c r="J486" i="1" s="1"/>
  <c r="K486" i="1" s="1"/>
  <c r="E610" i="1" l="1"/>
  <c r="G610" i="1" s="1"/>
  <c r="D611" i="1" s="1"/>
  <c r="F487" i="1"/>
  <c r="C488" i="1" s="1"/>
  <c r="I487" i="1"/>
  <c r="J487" i="1" s="1"/>
  <c r="K487" i="1" s="1"/>
  <c r="E611" i="1" l="1"/>
  <c r="G611" i="1" s="1"/>
  <c r="D612" i="1" s="1"/>
  <c r="E612" i="1" s="1"/>
  <c r="G612" i="1" s="1"/>
  <c r="D613" i="1" s="1"/>
  <c r="F488" i="1"/>
  <c r="C489" i="1" s="1"/>
  <c r="I488" i="1"/>
  <c r="J488" i="1" s="1"/>
  <c r="K488" i="1" s="1"/>
  <c r="E613" i="1" l="1"/>
  <c r="G613" i="1"/>
  <c r="D614" i="1" s="1"/>
  <c r="F489" i="1"/>
  <c r="C490" i="1" s="1"/>
  <c r="I489" i="1"/>
  <c r="J489" i="1" s="1"/>
  <c r="K489" i="1" s="1"/>
  <c r="F490" i="1" l="1"/>
  <c r="C491" i="1" s="1"/>
  <c r="I490" i="1"/>
  <c r="J490" i="1" s="1"/>
  <c r="K490" i="1" s="1"/>
  <c r="E614" i="1"/>
  <c r="G614" i="1" s="1"/>
  <c r="D615" i="1" s="1"/>
  <c r="F491" i="1" l="1"/>
  <c r="C492" i="1" s="1"/>
  <c r="I491" i="1"/>
  <c r="J491" i="1" s="1"/>
  <c r="K491" i="1" s="1"/>
  <c r="E615" i="1"/>
  <c r="G615" i="1"/>
  <c r="D616" i="1" s="1"/>
  <c r="F492" i="1" l="1"/>
  <c r="C493" i="1" s="1"/>
  <c r="I492" i="1"/>
  <c r="J492" i="1" s="1"/>
  <c r="K492" i="1" s="1"/>
  <c r="E616" i="1"/>
  <c r="G616" i="1"/>
  <c r="D617" i="1" s="1"/>
  <c r="E617" i="1" l="1"/>
  <c r="G617" i="1" s="1"/>
  <c r="D618" i="1" s="1"/>
  <c r="I493" i="1"/>
  <c r="J493" i="1" s="1"/>
  <c r="K493" i="1" s="1"/>
  <c r="F493" i="1"/>
  <c r="C494" i="1" s="1"/>
  <c r="I494" i="1" l="1"/>
  <c r="J494" i="1" s="1"/>
  <c r="K494" i="1" s="1"/>
  <c r="F494" i="1"/>
  <c r="C495" i="1" s="1"/>
  <c r="E618" i="1"/>
  <c r="G618" i="1" s="1"/>
  <c r="D619" i="1" s="1"/>
  <c r="E619" i="1" l="1"/>
  <c r="G619" i="1" s="1"/>
  <c r="D620" i="1" s="1"/>
  <c r="E620" i="1" s="1"/>
  <c r="G620" i="1" s="1"/>
  <c r="D621" i="1" s="1"/>
  <c r="F495" i="1"/>
  <c r="C496" i="1" s="1"/>
  <c r="I495" i="1"/>
  <c r="J495" i="1" s="1"/>
  <c r="K495" i="1" s="1"/>
  <c r="E621" i="1" l="1"/>
  <c r="G621" i="1" s="1"/>
  <c r="D622" i="1" s="1"/>
  <c r="E622" i="1" s="1"/>
  <c r="G622" i="1" s="1"/>
  <c r="D623" i="1" s="1"/>
  <c r="F496" i="1"/>
  <c r="C497" i="1" s="1"/>
  <c r="I496" i="1"/>
  <c r="J496" i="1" s="1"/>
  <c r="K496" i="1" s="1"/>
  <c r="E623" i="1" l="1"/>
  <c r="G623" i="1"/>
  <c r="D624" i="1" s="1"/>
  <c r="F497" i="1"/>
  <c r="C498" i="1" s="1"/>
  <c r="I497" i="1"/>
  <c r="J497" i="1" s="1"/>
  <c r="K497" i="1" s="1"/>
  <c r="E624" i="1" l="1"/>
  <c r="G624" i="1" s="1"/>
  <c r="D625" i="1" s="1"/>
  <c r="F498" i="1"/>
  <c r="C499" i="1" s="1"/>
  <c r="I498" i="1"/>
  <c r="J498" i="1" s="1"/>
  <c r="K498" i="1" s="1"/>
  <c r="E625" i="1" l="1"/>
  <c r="G625" i="1" s="1"/>
  <c r="D626" i="1" s="1"/>
  <c r="F499" i="1"/>
  <c r="C500" i="1" s="1"/>
  <c r="I499" i="1"/>
  <c r="J499" i="1" s="1"/>
  <c r="K499" i="1" s="1"/>
  <c r="E626" i="1" l="1"/>
  <c r="G626" i="1" s="1"/>
  <c r="D627" i="1" s="1"/>
  <c r="F500" i="1"/>
  <c r="C501" i="1" s="1"/>
  <c r="I500" i="1"/>
  <c r="J500" i="1" s="1"/>
  <c r="K500" i="1" s="1"/>
  <c r="F501" i="1" l="1"/>
  <c r="C502" i="1" s="1"/>
  <c r="I501" i="1"/>
  <c r="J501" i="1" s="1"/>
  <c r="K501" i="1" s="1"/>
  <c r="E627" i="1"/>
  <c r="G627" i="1"/>
  <c r="D628" i="1" s="1"/>
  <c r="E628" i="1" l="1"/>
  <c r="G628" i="1" s="1"/>
  <c r="D629" i="1" s="1"/>
  <c r="F502" i="1"/>
  <c r="C503" i="1" s="1"/>
  <c r="I502" i="1"/>
  <c r="J502" i="1" s="1"/>
  <c r="K502" i="1" s="1"/>
  <c r="E629" i="1" l="1"/>
  <c r="G629" i="1" s="1"/>
  <c r="D630" i="1" s="1"/>
  <c r="E630" i="1" s="1"/>
  <c r="G630" i="1" s="1"/>
  <c r="D631" i="1" s="1"/>
  <c r="I503" i="1"/>
  <c r="J503" i="1" s="1"/>
  <c r="K503" i="1" s="1"/>
  <c r="F503" i="1"/>
  <c r="C504" i="1" s="1"/>
  <c r="F504" i="1" l="1"/>
  <c r="C505" i="1" s="1"/>
  <c r="I504" i="1"/>
  <c r="J504" i="1" s="1"/>
  <c r="K504" i="1" s="1"/>
  <c r="E631" i="1"/>
  <c r="G631" i="1"/>
  <c r="D632" i="1" s="1"/>
  <c r="E632" i="1" s="1"/>
  <c r="G632" i="1" s="1"/>
  <c r="D633" i="1" s="1"/>
  <c r="E633" i="1" l="1"/>
  <c r="G633" i="1" s="1"/>
  <c r="D634" i="1" s="1"/>
  <c r="F505" i="1"/>
  <c r="C506" i="1" s="1"/>
  <c r="I505" i="1"/>
  <c r="J505" i="1" s="1"/>
  <c r="K505" i="1" s="1"/>
  <c r="E634" i="1" l="1"/>
  <c r="G634" i="1" s="1"/>
  <c r="D635" i="1" s="1"/>
  <c r="F506" i="1"/>
  <c r="C507" i="1" s="1"/>
  <c r="I506" i="1"/>
  <c r="J506" i="1" s="1"/>
  <c r="K506" i="1" s="1"/>
  <c r="E635" i="1" l="1"/>
  <c r="G635" i="1" s="1"/>
  <c r="D636" i="1" s="1"/>
  <c r="F507" i="1"/>
  <c r="C508" i="1" s="1"/>
  <c r="I507" i="1"/>
  <c r="J507" i="1" s="1"/>
  <c r="K507" i="1" s="1"/>
  <c r="E636" i="1" l="1"/>
  <c r="G636" i="1"/>
  <c r="D637" i="1" s="1"/>
  <c r="E637" i="1" s="1"/>
  <c r="G637" i="1" s="1"/>
  <c r="D638" i="1" s="1"/>
  <c r="E638" i="1" s="1"/>
  <c r="G638" i="1" s="1"/>
  <c r="D639" i="1" s="1"/>
  <c r="E639" i="1" s="1"/>
  <c r="G639" i="1" s="1"/>
  <c r="D640" i="1" s="1"/>
  <c r="F508" i="1"/>
  <c r="C509" i="1" s="1"/>
  <c r="I508" i="1"/>
  <c r="J508" i="1" s="1"/>
  <c r="K508" i="1" s="1"/>
  <c r="E640" i="1" l="1"/>
  <c r="G640" i="1" s="1"/>
  <c r="D641" i="1" s="1"/>
  <c r="F509" i="1"/>
  <c r="C510" i="1" s="1"/>
  <c r="I509" i="1"/>
  <c r="J509" i="1" s="1"/>
  <c r="K509" i="1" s="1"/>
  <c r="F510" i="1" l="1"/>
  <c r="C511" i="1" s="1"/>
  <c r="I510" i="1"/>
  <c r="J510" i="1" s="1"/>
  <c r="K510" i="1" s="1"/>
  <c r="E641" i="1"/>
  <c r="G641" i="1" s="1"/>
  <c r="D642" i="1" s="1"/>
  <c r="E642" i="1" l="1"/>
  <c r="G642" i="1" s="1"/>
  <c r="D643" i="1" s="1"/>
  <c r="F511" i="1"/>
  <c r="C512" i="1" s="1"/>
  <c r="I511" i="1"/>
  <c r="J511" i="1" s="1"/>
  <c r="K511" i="1" s="1"/>
  <c r="E643" i="1" l="1"/>
  <c r="G643" i="1"/>
  <c r="D644" i="1" s="1"/>
  <c r="F512" i="1"/>
  <c r="C513" i="1" s="1"/>
  <c r="I512" i="1"/>
  <c r="J512" i="1" s="1"/>
  <c r="K512" i="1" s="1"/>
  <c r="F513" i="1" l="1"/>
  <c r="C514" i="1" s="1"/>
  <c r="I513" i="1"/>
  <c r="J513" i="1" s="1"/>
  <c r="K513" i="1" s="1"/>
  <c r="E644" i="1"/>
  <c r="G644" i="1" s="1"/>
  <c r="D645" i="1" s="1"/>
  <c r="E645" i="1" l="1"/>
  <c r="G645" i="1" s="1"/>
  <c r="D646" i="1" s="1"/>
  <c r="F514" i="1"/>
  <c r="C515" i="1" s="1"/>
  <c r="I514" i="1"/>
  <c r="J514" i="1" s="1"/>
  <c r="K514" i="1" s="1"/>
  <c r="E646" i="1" l="1"/>
  <c r="G646" i="1" s="1"/>
  <c r="D647" i="1" s="1"/>
  <c r="E647" i="1" s="1"/>
  <c r="G647" i="1" s="1"/>
  <c r="D648" i="1" s="1"/>
  <c r="E648" i="1" s="1"/>
  <c r="G648" i="1" s="1"/>
  <c r="D649" i="1" s="1"/>
  <c r="E649" i="1" s="1"/>
  <c r="G649" i="1" s="1"/>
  <c r="D650" i="1" s="1"/>
  <c r="E650" i="1" s="1"/>
  <c r="G650" i="1" s="1"/>
  <c r="D651" i="1" s="1"/>
  <c r="E651" i="1" s="1"/>
  <c r="G651" i="1" s="1"/>
  <c r="D652" i="1" s="1"/>
  <c r="E652" i="1" s="1"/>
  <c r="G652" i="1" s="1"/>
  <c r="D653" i="1" s="1"/>
  <c r="E653" i="1" s="1"/>
  <c r="G653" i="1" s="1"/>
  <c r="D654" i="1" s="1"/>
  <c r="F515" i="1"/>
  <c r="C516" i="1" s="1"/>
  <c r="I515" i="1"/>
  <c r="J515" i="1" s="1"/>
  <c r="K515" i="1" s="1"/>
  <c r="E654" i="1" l="1"/>
  <c r="G654" i="1" s="1"/>
  <c r="D655" i="1" s="1"/>
  <c r="E655" i="1" s="1"/>
  <c r="G655" i="1" s="1"/>
  <c r="D656" i="1" s="1"/>
  <c r="F516" i="1"/>
  <c r="C517" i="1" s="1"/>
  <c r="I516" i="1"/>
  <c r="J516" i="1" s="1"/>
  <c r="K516" i="1" s="1"/>
  <c r="F517" i="1" l="1"/>
  <c r="C518" i="1" s="1"/>
  <c r="I517" i="1"/>
  <c r="J517" i="1" s="1"/>
  <c r="K517" i="1" s="1"/>
  <c r="E656" i="1"/>
  <c r="G656" i="1" s="1"/>
  <c r="D657" i="1" s="1"/>
  <c r="G657" i="1" l="1"/>
  <c r="D658" i="1" s="1"/>
  <c r="E658" i="1" s="1"/>
  <c r="G658" i="1" s="1"/>
  <c r="D659" i="1" s="1"/>
  <c r="E657" i="1"/>
  <c r="F518" i="1"/>
  <c r="C519" i="1" s="1"/>
  <c r="I518" i="1"/>
  <c r="J518" i="1" s="1"/>
  <c r="K518" i="1" s="1"/>
  <c r="E659" i="1" l="1"/>
  <c r="G659" i="1" s="1"/>
  <c r="D660" i="1" s="1"/>
  <c r="F519" i="1"/>
  <c r="C520" i="1" s="1"/>
  <c r="I519" i="1"/>
  <c r="J519" i="1" s="1"/>
  <c r="K519" i="1" s="1"/>
  <c r="E660" i="1" l="1"/>
  <c r="G660" i="1" s="1"/>
  <c r="D661" i="1" s="1"/>
  <c r="E661" i="1" s="1"/>
  <c r="G661" i="1" s="1"/>
  <c r="D662" i="1" s="1"/>
  <c r="I520" i="1"/>
  <c r="J520" i="1" s="1"/>
  <c r="K520" i="1" s="1"/>
  <c r="F520" i="1"/>
  <c r="C521" i="1" s="1"/>
  <c r="E662" i="1" l="1"/>
  <c r="G662" i="1" s="1"/>
  <c r="D663" i="1" s="1"/>
  <c r="E663" i="1" s="1"/>
  <c r="G663" i="1" s="1"/>
  <c r="D664" i="1" s="1"/>
  <c r="E664" i="1" s="1"/>
  <c r="G664" i="1" s="1"/>
  <c r="D665" i="1" s="1"/>
  <c r="I521" i="1"/>
  <c r="J521" i="1" s="1"/>
  <c r="K521" i="1" s="1"/>
  <c r="F521" i="1"/>
  <c r="C522" i="1" s="1"/>
  <c r="E665" i="1" l="1"/>
  <c r="G665" i="1" s="1"/>
  <c r="D666" i="1" s="1"/>
  <c r="E666" i="1" s="1"/>
  <c r="G666" i="1" s="1"/>
  <c r="D667" i="1" s="1"/>
  <c r="E667" i="1" s="1"/>
  <c r="G667" i="1" s="1"/>
  <c r="D668" i="1" s="1"/>
  <c r="E668" i="1" s="1"/>
  <c r="G668" i="1" s="1"/>
  <c r="D669" i="1" s="1"/>
  <c r="I522" i="1"/>
  <c r="J522" i="1" s="1"/>
  <c r="K522" i="1" s="1"/>
  <c r="F522" i="1"/>
  <c r="C523" i="1" s="1"/>
  <c r="I523" i="1" l="1"/>
  <c r="J523" i="1" s="1"/>
  <c r="K523" i="1" s="1"/>
  <c r="F523" i="1"/>
  <c r="C524" i="1" s="1"/>
  <c r="E669" i="1"/>
  <c r="G669" i="1" s="1"/>
  <c r="D670" i="1" s="1"/>
  <c r="E670" i="1" l="1"/>
  <c r="G670" i="1" s="1"/>
  <c r="D671" i="1" s="1"/>
  <c r="E671" i="1" s="1"/>
  <c r="G671" i="1" s="1"/>
  <c r="D672" i="1" s="1"/>
  <c r="I524" i="1"/>
  <c r="J524" i="1" s="1"/>
  <c r="K524" i="1" s="1"/>
  <c r="F524" i="1"/>
  <c r="C525" i="1" s="1"/>
  <c r="I525" i="1" l="1"/>
  <c r="J525" i="1" s="1"/>
  <c r="K525" i="1" s="1"/>
  <c r="F525" i="1"/>
  <c r="C526" i="1" s="1"/>
  <c r="E672" i="1"/>
  <c r="G672" i="1" s="1"/>
  <c r="D673" i="1" s="1"/>
  <c r="G673" i="1" l="1"/>
  <c r="D674" i="1" s="1"/>
  <c r="E673" i="1"/>
  <c r="I526" i="1"/>
  <c r="J526" i="1" s="1"/>
  <c r="K526" i="1" s="1"/>
  <c r="F526" i="1"/>
  <c r="C527" i="1" s="1"/>
  <c r="I527" i="1" l="1"/>
  <c r="J527" i="1" s="1"/>
  <c r="K527" i="1" s="1"/>
  <c r="F527" i="1"/>
  <c r="C528" i="1" s="1"/>
  <c r="E674" i="1"/>
  <c r="G674" i="1" s="1"/>
  <c r="D675" i="1" s="1"/>
  <c r="E675" i="1" l="1"/>
  <c r="G675" i="1" s="1"/>
  <c r="D676" i="1" s="1"/>
  <c r="E676" i="1" s="1"/>
  <c r="G676" i="1" s="1"/>
  <c r="D677" i="1" s="1"/>
  <c r="I528" i="1"/>
  <c r="J528" i="1" s="1"/>
  <c r="K528" i="1" s="1"/>
  <c r="F528" i="1"/>
  <c r="C529" i="1" s="1"/>
  <c r="E677" i="1" l="1"/>
  <c r="G677" i="1" s="1"/>
  <c r="D678" i="1" s="1"/>
  <c r="E678" i="1" s="1"/>
  <c r="G678" i="1" s="1"/>
  <c r="D679" i="1" s="1"/>
  <c r="I529" i="1"/>
  <c r="J529" i="1" s="1"/>
  <c r="K529" i="1" s="1"/>
  <c r="F529" i="1"/>
  <c r="C530" i="1" s="1"/>
  <c r="E679" i="1" l="1"/>
  <c r="G679" i="1" s="1"/>
  <c r="D680" i="1" s="1"/>
  <c r="I530" i="1"/>
  <c r="J530" i="1" s="1"/>
  <c r="K530" i="1" s="1"/>
  <c r="F530" i="1"/>
  <c r="C531" i="1" s="1"/>
  <c r="E680" i="1" l="1"/>
  <c r="G680" i="1" s="1"/>
  <c r="D681" i="1" s="1"/>
  <c r="E681" i="1" s="1"/>
  <c r="G681" i="1" s="1"/>
  <c r="D682" i="1" s="1"/>
  <c r="I531" i="1"/>
  <c r="J531" i="1" s="1"/>
  <c r="K531" i="1" s="1"/>
  <c r="F531" i="1"/>
  <c r="C532" i="1" s="1"/>
  <c r="E682" i="1" l="1"/>
  <c r="G682" i="1" s="1"/>
  <c r="D683" i="1" s="1"/>
  <c r="E683" i="1" s="1"/>
  <c r="G683" i="1" s="1"/>
  <c r="D684" i="1" s="1"/>
  <c r="I532" i="1"/>
  <c r="J532" i="1" s="1"/>
  <c r="K532" i="1" s="1"/>
  <c r="F532" i="1"/>
  <c r="C533" i="1" s="1"/>
  <c r="E684" i="1" l="1"/>
  <c r="G684" i="1" s="1"/>
  <c r="D685" i="1" s="1"/>
  <c r="E685" i="1" s="1"/>
  <c r="G685" i="1" s="1"/>
  <c r="D686" i="1" s="1"/>
  <c r="I533" i="1"/>
  <c r="J533" i="1" s="1"/>
  <c r="K533" i="1" s="1"/>
  <c r="F533" i="1"/>
  <c r="C534" i="1" s="1"/>
  <c r="E686" i="1" l="1"/>
  <c r="G686" i="1" s="1"/>
  <c r="D687" i="1" s="1"/>
  <c r="E687" i="1" s="1"/>
  <c r="G687" i="1" s="1"/>
  <c r="D688" i="1" s="1"/>
  <c r="I534" i="1"/>
  <c r="J534" i="1" s="1"/>
  <c r="K534" i="1" s="1"/>
  <c r="F534" i="1"/>
  <c r="C535" i="1" s="1"/>
  <c r="I535" i="1" l="1"/>
  <c r="J535" i="1" s="1"/>
  <c r="K535" i="1" s="1"/>
  <c r="F535" i="1"/>
  <c r="C536" i="1" s="1"/>
  <c r="E688" i="1"/>
  <c r="G688" i="1" s="1"/>
  <c r="D689" i="1" s="1"/>
  <c r="E689" i="1" l="1"/>
  <c r="G689" i="1" s="1"/>
  <c r="D690" i="1" s="1"/>
  <c r="I536" i="1"/>
  <c r="J536" i="1" s="1"/>
  <c r="K536" i="1" s="1"/>
  <c r="F536" i="1"/>
  <c r="C537" i="1" s="1"/>
  <c r="E690" i="1" l="1"/>
  <c r="G690" i="1" s="1"/>
  <c r="D691" i="1" s="1"/>
  <c r="E691" i="1" s="1"/>
  <c r="G691" i="1" s="1"/>
  <c r="D692" i="1" s="1"/>
  <c r="I537" i="1"/>
  <c r="J537" i="1" s="1"/>
  <c r="K537" i="1" s="1"/>
  <c r="F537" i="1"/>
  <c r="C538" i="1" s="1"/>
  <c r="I538" i="1" l="1"/>
  <c r="J538" i="1" s="1"/>
  <c r="K538" i="1" s="1"/>
  <c r="F538" i="1"/>
  <c r="C539" i="1" s="1"/>
  <c r="E692" i="1"/>
  <c r="G692" i="1" s="1"/>
  <c r="D693" i="1" s="1"/>
  <c r="E693" i="1" l="1"/>
  <c r="G693" i="1" s="1"/>
  <c r="D694" i="1" s="1"/>
  <c r="I539" i="1"/>
  <c r="J539" i="1" s="1"/>
  <c r="K539" i="1" s="1"/>
  <c r="F539" i="1"/>
  <c r="C540" i="1" s="1"/>
  <c r="E694" i="1" l="1"/>
  <c r="G694" i="1" s="1"/>
  <c r="D695" i="1" s="1"/>
  <c r="I540" i="1"/>
  <c r="J540" i="1" s="1"/>
  <c r="K540" i="1" s="1"/>
  <c r="F540" i="1"/>
  <c r="C541" i="1" s="1"/>
  <c r="E695" i="1" l="1"/>
  <c r="G695" i="1" s="1"/>
  <c r="D696" i="1" s="1"/>
  <c r="I541" i="1"/>
  <c r="J541" i="1" s="1"/>
  <c r="K541" i="1" s="1"/>
  <c r="F541" i="1"/>
  <c r="C542" i="1" s="1"/>
  <c r="I542" i="1" l="1"/>
  <c r="J542" i="1" s="1"/>
  <c r="K542" i="1" s="1"/>
  <c r="F542" i="1"/>
  <c r="C543" i="1" s="1"/>
  <c r="E696" i="1"/>
  <c r="G696" i="1" s="1"/>
  <c r="D697" i="1" s="1"/>
  <c r="F543" i="1" l="1"/>
  <c r="C544" i="1" s="1"/>
  <c r="I543" i="1"/>
  <c r="J543" i="1" s="1"/>
  <c r="K543" i="1" s="1"/>
  <c r="E697" i="1"/>
  <c r="G697" i="1" s="1"/>
  <c r="D698" i="1" s="1"/>
  <c r="E698" i="1" s="1"/>
  <c r="G698" i="1" s="1"/>
  <c r="D699" i="1" s="1"/>
  <c r="E699" i="1" s="1"/>
  <c r="G699" i="1" s="1"/>
  <c r="D700" i="1" s="1"/>
  <c r="I544" i="1" l="1"/>
  <c r="J544" i="1" s="1"/>
  <c r="K544" i="1" s="1"/>
  <c r="F544" i="1"/>
  <c r="C545" i="1" s="1"/>
  <c r="E700" i="1"/>
  <c r="G700" i="1" s="1"/>
  <c r="D701" i="1" s="1"/>
  <c r="E701" i="1" l="1"/>
  <c r="G701" i="1" s="1"/>
  <c r="D702" i="1" s="1"/>
  <c r="I545" i="1"/>
  <c r="J545" i="1" s="1"/>
  <c r="K545" i="1" s="1"/>
  <c r="F545" i="1"/>
  <c r="C546" i="1" s="1"/>
  <c r="I546" i="1" l="1"/>
  <c r="J546" i="1" s="1"/>
  <c r="K546" i="1" s="1"/>
  <c r="F546" i="1"/>
  <c r="C547" i="1" s="1"/>
  <c r="E702" i="1"/>
  <c r="G702" i="1" s="1"/>
  <c r="D703" i="1" s="1"/>
  <c r="E703" i="1" s="1"/>
  <c r="G703" i="1" s="1"/>
  <c r="D704" i="1" s="1"/>
  <c r="E704" i="1" l="1"/>
  <c r="G704" i="1" s="1"/>
  <c r="D705" i="1" s="1"/>
  <c r="E705" i="1" s="1"/>
  <c r="G705" i="1" s="1"/>
  <c r="D706" i="1" s="1"/>
  <c r="I547" i="1"/>
  <c r="J547" i="1" s="1"/>
  <c r="K547" i="1" s="1"/>
  <c r="F547" i="1"/>
  <c r="C548" i="1" s="1"/>
  <c r="I548" i="1" l="1"/>
  <c r="J548" i="1" s="1"/>
  <c r="K548" i="1" s="1"/>
  <c r="F548" i="1"/>
  <c r="C549" i="1" s="1"/>
  <c r="E706" i="1"/>
  <c r="G706" i="1" s="1"/>
  <c r="D707" i="1" s="1"/>
  <c r="E707" i="1" s="1"/>
  <c r="G707" i="1" s="1"/>
  <c r="D708" i="1" s="1"/>
  <c r="E708" i="1" l="1"/>
  <c r="G708" i="1" s="1"/>
  <c r="D709" i="1" s="1"/>
  <c r="E709" i="1" s="1"/>
  <c r="G709" i="1" s="1"/>
  <c r="D710" i="1" s="1"/>
  <c r="I549" i="1"/>
  <c r="J549" i="1" s="1"/>
  <c r="K549" i="1" s="1"/>
  <c r="F549" i="1"/>
  <c r="C550" i="1" s="1"/>
  <c r="E710" i="1" l="1"/>
  <c r="G710" i="1"/>
  <c r="D711" i="1" s="1"/>
  <c r="E711" i="1" s="1"/>
  <c r="G711" i="1" s="1"/>
  <c r="D712" i="1" s="1"/>
  <c r="E712" i="1" s="1"/>
  <c r="G712" i="1" s="1"/>
  <c r="D713" i="1" s="1"/>
  <c r="F550" i="1"/>
  <c r="C551" i="1" s="1"/>
  <c r="I550" i="1"/>
  <c r="J550" i="1" s="1"/>
  <c r="K550" i="1" s="1"/>
  <c r="I551" i="1" l="1"/>
  <c r="J551" i="1" s="1"/>
  <c r="K551" i="1" s="1"/>
  <c r="F551" i="1"/>
  <c r="C552" i="1" s="1"/>
  <c r="E713" i="1"/>
  <c r="G713" i="1" s="1"/>
  <c r="D714" i="1" s="1"/>
  <c r="E714" i="1" l="1"/>
  <c r="G714" i="1" s="1"/>
  <c r="D715" i="1" s="1"/>
  <c r="F552" i="1"/>
  <c r="C553" i="1" s="1"/>
  <c r="I552" i="1"/>
  <c r="J552" i="1" s="1"/>
  <c r="K552" i="1" s="1"/>
  <c r="F553" i="1" l="1"/>
  <c r="C554" i="1" s="1"/>
  <c r="I553" i="1"/>
  <c r="J553" i="1" s="1"/>
  <c r="K553" i="1" s="1"/>
  <c r="E715" i="1"/>
  <c r="G715" i="1" s="1"/>
  <c r="D716" i="1" s="1"/>
  <c r="E716" i="1" s="1"/>
  <c r="G716" i="1" s="1"/>
  <c r="D717" i="1" s="1"/>
  <c r="E717" i="1" l="1"/>
  <c r="G717" i="1" s="1"/>
  <c r="D718" i="1" s="1"/>
  <c r="E718" i="1" s="1"/>
  <c r="G718" i="1" s="1"/>
  <c r="D719" i="1" s="1"/>
  <c r="F554" i="1"/>
  <c r="C555" i="1" s="1"/>
  <c r="I554" i="1"/>
  <c r="J554" i="1" s="1"/>
  <c r="K554" i="1" s="1"/>
  <c r="E719" i="1" l="1"/>
  <c r="G719" i="1" s="1"/>
  <c r="D720" i="1" s="1"/>
  <c r="F555" i="1"/>
  <c r="C556" i="1" s="1"/>
  <c r="I555" i="1"/>
  <c r="J555" i="1" s="1"/>
  <c r="K555" i="1" s="1"/>
  <c r="E720" i="1" l="1"/>
  <c r="G720" i="1" s="1"/>
  <c r="D721" i="1" s="1"/>
  <c r="F556" i="1"/>
  <c r="C557" i="1" s="1"/>
  <c r="I556" i="1"/>
  <c r="J556" i="1" s="1"/>
  <c r="K556" i="1" s="1"/>
  <c r="F557" i="1" l="1"/>
  <c r="C558" i="1" s="1"/>
  <c r="I557" i="1"/>
  <c r="J557" i="1" s="1"/>
  <c r="K557" i="1" s="1"/>
  <c r="E721" i="1"/>
  <c r="G721" i="1" s="1"/>
  <c r="D722" i="1" s="1"/>
  <c r="E722" i="1" l="1"/>
  <c r="G722" i="1"/>
  <c r="D723" i="1" s="1"/>
  <c r="F558" i="1"/>
  <c r="C559" i="1" s="1"/>
  <c r="I558" i="1"/>
  <c r="J558" i="1" s="1"/>
  <c r="K558" i="1" s="1"/>
  <c r="F559" i="1" l="1"/>
  <c r="C560" i="1" s="1"/>
  <c r="I559" i="1"/>
  <c r="J559" i="1" s="1"/>
  <c r="K559" i="1" s="1"/>
  <c r="E723" i="1"/>
  <c r="G723" i="1" s="1"/>
  <c r="D724" i="1" s="1"/>
  <c r="E724" i="1" l="1"/>
  <c r="G724" i="1"/>
  <c r="D725" i="1" s="1"/>
  <c r="E725" i="1" s="1"/>
  <c r="G725" i="1" s="1"/>
  <c r="D726" i="1" s="1"/>
  <c r="F560" i="1"/>
  <c r="C561" i="1" s="1"/>
  <c r="I560" i="1"/>
  <c r="J560" i="1" s="1"/>
  <c r="K560" i="1" s="1"/>
  <c r="F561" i="1" l="1"/>
  <c r="C562" i="1" s="1"/>
  <c r="I561" i="1"/>
  <c r="J561" i="1" s="1"/>
  <c r="K561" i="1" s="1"/>
  <c r="E726" i="1"/>
  <c r="G726" i="1" s="1"/>
  <c r="D727" i="1" s="1"/>
  <c r="E727" i="1" s="1"/>
  <c r="G727" i="1" s="1"/>
  <c r="D728" i="1" s="1"/>
  <c r="E728" i="1" l="1"/>
  <c r="G728" i="1" s="1"/>
  <c r="D729" i="1" s="1"/>
  <c r="E729" i="1" s="1"/>
  <c r="G729" i="1" s="1"/>
  <c r="D730" i="1" s="1"/>
  <c r="I562" i="1"/>
  <c r="J562" i="1" s="1"/>
  <c r="K562" i="1" s="1"/>
  <c r="F562" i="1"/>
  <c r="C563" i="1" s="1"/>
  <c r="E730" i="1" l="1"/>
  <c r="G730" i="1" s="1"/>
  <c r="D731" i="1" s="1"/>
  <c r="I563" i="1"/>
  <c r="J563" i="1" s="1"/>
  <c r="K563" i="1" s="1"/>
  <c r="F563" i="1"/>
  <c r="C564" i="1" s="1"/>
  <c r="E731" i="1" l="1"/>
  <c r="G731" i="1" s="1"/>
  <c r="D732" i="1" s="1"/>
  <c r="F564" i="1"/>
  <c r="C565" i="1" s="1"/>
  <c r="I564" i="1"/>
  <c r="J564" i="1" s="1"/>
  <c r="K564" i="1" s="1"/>
  <c r="I565" i="1" l="1"/>
  <c r="J565" i="1" s="1"/>
  <c r="K565" i="1" s="1"/>
  <c r="F565" i="1"/>
  <c r="C566" i="1" s="1"/>
  <c r="E732" i="1"/>
  <c r="G732" i="1" s="1"/>
  <c r="D733" i="1" s="1"/>
  <c r="F566" i="1" l="1"/>
  <c r="C567" i="1" s="1"/>
  <c r="I566" i="1"/>
  <c r="J566" i="1" s="1"/>
  <c r="K566" i="1" s="1"/>
  <c r="E733" i="1"/>
  <c r="G733" i="1" s="1"/>
  <c r="D734" i="1" s="1"/>
  <c r="E734" i="1" s="1"/>
  <c r="G734" i="1" s="1"/>
  <c r="D735" i="1" s="1"/>
  <c r="E735" i="1" l="1"/>
  <c r="G735" i="1" s="1"/>
  <c r="D736" i="1" s="1"/>
  <c r="F567" i="1"/>
  <c r="C568" i="1" s="1"/>
  <c r="I567" i="1"/>
  <c r="J567" i="1" s="1"/>
  <c r="K567" i="1" s="1"/>
  <c r="E736" i="1" l="1"/>
  <c r="G736" i="1" s="1"/>
  <c r="D737" i="1" s="1"/>
  <c r="E737" i="1" s="1"/>
  <c r="G737" i="1" s="1"/>
  <c r="D738" i="1" s="1"/>
  <c r="F568" i="1"/>
  <c r="C569" i="1" s="1"/>
  <c r="I568" i="1"/>
  <c r="J568" i="1" s="1"/>
  <c r="K568" i="1" s="1"/>
  <c r="E738" i="1" l="1"/>
  <c r="G738" i="1" s="1"/>
  <c r="D739" i="1" s="1"/>
  <c r="F569" i="1"/>
  <c r="C570" i="1" s="1"/>
  <c r="I569" i="1"/>
  <c r="J569" i="1" s="1"/>
  <c r="K569" i="1" s="1"/>
  <c r="E739" i="1" l="1"/>
  <c r="G739" i="1" s="1"/>
  <c r="D740" i="1" s="1"/>
  <c r="E740" i="1" s="1"/>
  <c r="G740" i="1" s="1"/>
  <c r="D741" i="1" s="1"/>
  <c r="E741" i="1" s="1"/>
  <c r="G741" i="1" s="1"/>
  <c r="D742" i="1" s="1"/>
  <c r="E742" i="1" s="1"/>
  <c r="G742" i="1" s="1"/>
  <c r="D743" i="1" s="1"/>
  <c r="E743" i="1" s="1"/>
  <c r="G743" i="1" s="1"/>
  <c r="D744" i="1" s="1"/>
  <c r="F570" i="1"/>
  <c r="C571" i="1" s="1"/>
  <c r="I570" i="1"/>
  <c r="J570" i="1" s="1"/>
  <c r="K570" i="1" s="1"/>
  <c r="F571" i="1" l="1"/>
  <c r="C572" i="1" s="1"/>
  <c r="I571" i="1"/>
  <c r="J571" i="1" s="1"/>
  <c r="K571" i="1" s="1"/>
  <c r="E744" i="1"/>
  <c r="G744" i="1" s="1"/>
  <c r="D745" i="1" s="1"/>
  <c r="E745" i="1" s="1"/>
  <c r="G745" i="1" s="1"/>
  <c r="D746" i="1" s="1"/>
  <c r="E746" i="1" l="1"/>
  <c r="G746" i="1" s="1"/>
  <c r="D747" i="1" s="1"/>
  <c r="E747" i="1" s="1"/>
  <c r="G747" i="1" s="1"/>
  <c r="D748" i="1" s="1"/>
  <c r="E748" i="1" s="1"/>
  <c r="G748" i="1" s="1"/>
  <c r="D749" i="1" s="1"/>
  <c r="E749" i="1" s="1"/>
  <c r="G749" i="1" s="1"/>
  <c r="D750" i="1" s="1"/>
  <c r="E750" i="1" s="1"/>
  <c r="G750" i="1" s="1"/>
  <c r="D751" i="1" s="1"/>
  <c r="E751" i="1" s="1"/>
  <c r="G751" i="1" s="1"/>
  <c r="D752" i="1" s="1"/>
  <c r="E752" i="1" s="1"/>
  <c r="G752" i="1" s="1"/>
  <c r="D753" i="1" s="1"/>
  <c r="F572" i="1"/>
  <c r="C573" i="1" s="1"/>
  <c r="I572" i="1"/>
  <c r="J572" i="1" s="1"/>
  <c r="K572" i="1" s="1"/>
  <c r="E753" i="1" l="1"/>
  <c r="G753" i="1" s="1"/>
  <c r="D754" i="1" s="1"/>
  <c r="F573" i="1"/>
  <c r="C574" i="1" s="1"/>
  <c r="I573" i="1"/>
  <c r="J573" i="1" s="1"/>
  <c r="K573" i="1" s="1"/>
  <c r="E754" i="1" l="1"/>
  <c r="G754" i="1" s="1"/>
  <c r="D755" i="1" s="1"/>
  <c r="F574" i="1"/>
  <c r="C575" i="1" s="1"/>
  <c r="I574" i="1"/>
  <c r="J574" i="1" s="1"/>
  <c r="K574" i="1" s="1"/>
  <c r="E755" i="1" l="1"/>
  <c r="G755" i="1"/>
  <c r="D756" i="1" s="1"/>
  <c r="F575" i="1"/>
  <c r="C576" i="1" s="1"/>
  <c r="I575" i="1"/>
  <c r="J575" i="1" s="1"/>
  <c r="K575" i="1" s="1"/>
  <c r="I576" i="1" l="1"/>
  <c r="J576" i="1" s="1"/>
  <c r="K576" i="1" s="1"/>
  <c r="F576" i="1"/>
  <c r="C577" i="1" s="1"/>
  <c r="E756" i="1"/>
  <c r="G756" i="1" s="1"/>
  <c r="D757" i="1" s="1"/>
  <c r="E757" i="1" s="1"/>
  <c r="G757" i="1" s="1"/>
  <c r="D758" i="1" s="1"/>
  <c r="E758" i="1" s="1"/>
  <c r="G758" i="1" s="1"/>
  <c r="D759" i="1" s="1"/>
  <c r="E759" i="1" l="1"/>
  <c r="G759" i="1" s="1"/>
  <c r="D760" i="1" s="1"/>
  <c r="F577" i="1"/>
  <c r="C578" i="1" s="1"/>
  <c r="I577" i="1"/>
  <c r="J577" i="1" s="1"/>
  <c r="K577" i="1" s="1"/>
  <c r="F578" i="1" l="1"/>
  <c r="C579" i="1" s="1"/>
  <c r="I578" i="1"/>
  <c r="J578" i="1" s="1"/>
  <c r="K578" i="1" s="1"/>
  <c r="E760" i="1"/>
  <c r="G760" i="1"/>
  <c r="D761" i="1" s="1"/>
  <c r="E761" i="1" s="1"/>
  <c r="G761" i="1" s="1"/>
  <c r="D762" i="1" s="1"/>
  <c r="E762" i="1" s="1"/>
  <c r="G762" i="1" s="1"/>
  <c r="D763" i="1" s="1"/>
  <c r="E763" i="1" s="1"/>
  <c r="G763" i="1" s="1"/>
  <c r="D764" i="1" s="1"/>
  <c r="E764" i="1" s="1"/>
  <c r="G764" i="1" s="1"/>
  <c r="D765" i="1" s="1"/>
  <c r="E765" i="1" s="1"/>
  <c r="G765" i="1" s="1"/>
  <c r="D766" i="1" s="1"/>
  <c r="E766" i="1" s="1"/>
  <c r="G766" i="1" s="1"/>
  <c r="D767" i="1" s="1"/>
  <c r="E767" i="1" l="1"/>
  <c r="G767" i="1" s="1"/>
  <c r="D768" i="1" s="1"/>
  <c r="F579" i="1"/>
  <c r="C580" i="1" s="1"/>
  <c r="I579" i="1"/>
  <c r="J579" i="1" s="1"/>
  <c r="K579" i="1" s="1"/>
  <c r="E768" i="1" l="1"/>
  <c r="G768" i="1" s="1"/>
  <c r="D769" i="1" s="1"/>
  <c r="E769" i="1" s="1"/>
  <c r="G769" i="1" s="1"/>
  <c r="D770" i="1" s="1"/>
  <c r="E770" i="1" s="1"/>
  <c r="G770" i="1" s="1"/>
  <c r="D771" i="1" s="1"/>
  <c r="F580" i="1"/>
  <c r="C581" i="1" s="1"/>
  <c r="I580" i="1"/>
  <c r="J580" i="1" s="1"/>
  <c r="K580" i="1" s="1"/>
  <c r="F581" i="1" l="1"/>
  <c r="C582" i="1" s="1"/>
  <c r="I581" i="1"/>
  <c r="J581" i="1" s="1"/>
  <c r="K581" i="1" s="1"/>
  <c r="E771" i="1"/>
  <c r="G771" i="1"/>
  <c r="D772" i="1" s="1"/>
  <c r="E772" i="1" l="1"/>
  <c r="G772" i="1" s="1"/>
  <c r="D773" i="1" s="1"/>
  <c r="F582" i="1"/>
  <c r="C583" i="1" s="1"/>
  <c r="I582" i="1"/>
  <c r="J582" i="1" s="1"/>
  <c r="K582" i="1" s="1"/>
  <c r="F583" i="1" l="1"/>
  <c r="C584" i="1" s="1"/>
  <c r="I583" i="1"/>
  <c r="J583" i="1" s="1"/>
  <c r="K583" i="1" s="1"/>
  <c r="E773" i="1"/>
  <c r="G773" i="1" s="1"/>
  <c r="D774" i="1" s="1"/>
  <c r="E774" i="1" s="1"/>
  <c r="G774" i="1" s="1"/>
  <c r="D775" i="1" s="1"/>
  <c r="E775" i="1" s="1"/>
  <c r="G775" i="1" s="1"/>
  <c r="D776" i="1" s="1"/>
  <c r="E776" i="1" s="1"/>
  <c r="G776" i="1" s="1"/>
  <c r="D777" i="1" s="1"/>
  <c r="E777" i="1" s="1"/>
  <c r="G777" i="1" s="1"/>
  <c r="D778" i="1" s="1"/>
  <c r="E778" i="1" s="1"/>
  <c r="G778" i="1" s="1"/>
  <c r="D779" i="1" s="1"/>
  <c r="E779" i="1" s="1"/>
  <c r="G779" i="1" s="1"/>
  <c r="D780" i="1" s="1"/>
  <c r="E780" i="1" s="1"/>
  <c r="G780" i="1" s="1"/>
  <c r="D781" i="1" s="1"/>
  <c r="E781" i="1" s="1"/>
  <c r="G781" i="1" s="1"/>
  <c r="D782" i="1" s="1"/>
  <c r="G782" i="1" l="1"/>
  <c r="D783" i="1" s="1"/>
  <c r="E783" i="1" s="1"/>
  <c r="G783" i="1" s="1"/>
  <c r="D784" i="1" s="1"/>
  <c r="E782" i="1"/>
  <c r="F584" i="1"/>
  <c r="C585" i="1" s="1"/>
  <c r="I584" i="1"/>
  <c r="J584" i="1" s="1"/>
  <c r="K584" i="1" s="1"/>
  <c r="E784" i="1" l="1"/>
  <c r="G784" i="1" s="1"/>
  <c r="D785" i="1" s="1"/>
  <c r="F585" i="1"/>
  <c r="C586" i="1" s="1"/>
  <c r="I585" i="1"/>
  <c r="J585" i="1" s="1"/>
  <c r="K585" i="1" s="1"/>
  <c r="E785" i="1" l="1"/>
  <c r="G785" i="1" s="1"/>
  <c r="D786" i="1" s="1"/>
  <c r="E786" i="1" s="1"/>
  <c r="G786" i="1" s="1"/>
  <c r="D787" i="1" s="1"/>
  <c r="F586" i="1"/>
  <c r="C587" i="1" s="1"/>
  <c r="I586" i="1"/>
  <c r="J586" i="1" s="1"/>
  <c r="K586" i="1" s="1"/>
  <c r="G787" i="1" l="1"/>
  <c r="D788" i="1" s="1"/>
  <c r="E788" i="1" s="1"/>
  <c r="G788" i="1" s="1"/>
  <c r="D789" i="1" s="1"/>
  <c r="E787" i="1"/>
  <c r="F587" i="1"/>
  <c r="C588" i="1" s="1"/>
  <c r="I587" i="1"/>
  <c r="J587" i="1" s="1"/>
  <c r="K587" i="1" s="1"/>
  <c r="F588" i="1" l="1"/>
  <c r="C589" i="1" s="1"/>
  <c r="I588" i="1"/>
  <c r="J588" i="1" s="1"/>
  <c r="K588" i="1" s="1"/>
  <c r="E789" i="1"/>
  <c r="G789" i="1" s="1"/>
  <c r="D790" i="1" s="1"/>
  <c r="E790" i="1" l="1"/>
  <c r="G790" i="1" s="1"/>
  <c r="D791" i="1" s="1"/>
  <c r="F589" i="1"/>
  <c r="C590" i="1" s="1"/>
  <c r="I589" i="1"/>
  <c r="J589" i="1" s="1"/>
  <c r="K589" i="1" s="1"/>
  <c r="F590" i="1" l="1"/>
  <c r="C591" i="1" s="1"/>
  <c r="I590" i="1"/>
  <c r="J590" i="1" s="1"/>
  <c r="K590" i="1" s="1"/>
  <c r="E791" i="1"/>
  <c r="G791" i="1" s="1"/>
  <c r="D792" i="1" s="1"/>
  <c r="E792" i="1" s="1"/>
  <c r="G792" i="1" s="1"/>
  <c r="D793" i="1" s="1"/>
  <c r="I591" i="1" l="1"/>
  <c r="J591" i="1" s="1"/>
  <c r="K591" i="1" s="1"/>
  <c r="F591" i="1"/>
  <c r="C592" i="1" s="1"/>
  <c r="E793" i="1"/>
  <c r="G793" i="1" s="1"/>
  <c r="D794" i="1" s="1"/>
  <c r="E794" i="1" s="1"/>
  <c r="G794" i="1" s="1"/>
  <c r="D795" i="1" s="1"/>
  <c r="E795" i="1" l="1"/>
  <c r="G795" i="1" s="1"/>
  <c r="D796" i="1" s="1"/>
  <c r="E796" i="1" s="1"/>
  <c r="G796" i="1" s="1"/>
  <c r="D797" i="1" s="1"/>
  <c r="E797" i="1" s="1"/>
  <c r="G797" i="1" s="1"/>
  <c r="D798" i="1" s="1"/>
  <c r="F592" i="1"/>
  <c r="C593" i="1" s="1"/>
  <c r="I592" i="1"/>
  <c r="J592" i="1" s="1"/>
  <c r="K592" i="1" s="1"/>
  <c r="E798" i="1" l="1"/>
  <c r="G798" i="1" s="1"/>
  <c r="D799" i="1" s="1"/>
  <c r="E799" i="1" s="1"/>
  <c r="G799" i="1" s="1"/>
  <c r="D800" i="1" s="1"/>
  <c r="F593" i="1"/>
  <c r="C594" i="1" s="1"/>
  <c r="I593" i="1"/>
  <c r="J593" i="1" s="1"/>
  <c r="K593" i="1" s="1"/>
  <c r="E800" i="1" l="1"/>
  <c r="G800" i="1" s="1"/>
  <c r="D801" i="1" s="1"/>
  <c r="E801" i="1" s="1"/>
  <c r="G801" i="1" s="1"/>
  <c r="D802" i="1" s="1"/>
  <c r="F594" i="1"/>
  <c r="C595" i="1" s="1"/>
  <c r="I594" i="1"/>
  <c r="J594" i="1" s="1"/>
  <c r="K594" i="1" s="1"/>
  <c r="E802" i="1" l="1"/>
  <c r="G802" i="1" s="1"/>
  <c r="D803" i="1" s="1"/>
  <c r="F595" i="1"/>
  <c r="C596" i="1" s="1"/>
  <c r="I595" i="1"/>
  <c r="J595" i="1" s="1"/>
  <c r="K595" i="1" s="1"/>
  <c r="E803" i="1" l="1"/>
  <c r="G803" i="1" s="1"/>
  <c r="D804" i="1" s="1"/>
  <c r="E804" i="1" s="1"/>
  <c r="G804" i="1" s="1"/>
  <c r="D805" i="1" s="1"/>
  <c r="E805" i="1" s="1"/>
  <c r="G805" i="1" s="1"/>
  <c r="D806" i="1" s="1"/>
  <c r="F596" i="1"/>
  <c r="C597" i="1" s="1"/>
  <c r="I596" i="1"/>
  <c r="J596" i="1" s="1"/>
  <c r="K596" i="1" s="1"/>
  <c r="E806" i="1" l="1"/>
  <c r="G806" i="1" s="1"/>
  <c r="D807" i="1" s="1"/>
  <c r="I597" i="1"/>
  <c r="J597" i="1" s="1"/>
  <c r="K597" i="1" s="1"/>
  <c r="F597" i="1"/>
  <c r="C598" i="1" s="1"/>
  <c r="E807" i="1" l="1"/>
  <c r="G807" i="1" s="1"/>
  <c r="D808" i="1" s="1"/>
  <c r="F598" i="1"/>
  <c r="C599" i="1" s="1"/>
  <c r="I598" i="1"/>
  <c r="J598" i="1" s="1"/>
  <c r="K598" i="1" s="1"/>
  <c r="E808" i="1" l="1"/>
  <c r="G808" i="1" s="1"/>
  <c r="D809" i="1" s="1"/>
  <c r="F599" i="1"/>
  <c r="C600" i="1" s="1"/>
  <c r="I599" i="1"/>
  <c r="J599" i="1" s="1"/>
  <c r="K599" i="1" s="1"/>
  <c r="E809" i="1" l="1"/>
  <c r="G809" i="1" s="1"/>
  <c r="D810" i="1" s="1"/>
  <c r="I600" i="1"/>
  <c r="J600" i="1" s="1"/>
  <c r="K600" i="1" s="1"/>
  <c r="F600" i="1"/>
  <c r="C601" i="1" s="1"/>
  <c r="F601" i="1" l="1"/>
  <c r="C602" i="1" s="1"/>
  <c r="I601" i="1"/>
  <c r="J601" i="1" s="1"/>
  <c r="K601" i="1" s="1"/>
  <c r="E810" i="1"/>
  <c r="G810" i="1" s="1"/>
  <c r="D811" i="1" s="1"/>
  <c r="E811" i="1" l="1"/>
  <c r="G811" i="1" s="1"/>
  <c r="D812" i="1" s="1"/>
  <c r="I602" i="1"/>
  <c r="J602" i="1" s="1"/>
  <c r="K602" i="1" s="1"/>
  <c r="F602" i="1"/>
  <c r="C603" i="1" s="1"/>
  <c r="F603" i="1" l="1"/>
  <c r="C604" i="1" s="1"/>
  <c r="I603" i="1"/>
  <c r="J603" i="1" s="1"/>
  <c r="K603" i="1" s="1"/>
  <c r="E812" i="1"/>
  <c r="G812" i="1" s="1"/>
  <c r="D813" i="1" s="1"/>
  <c r="E813" i="1" l="1"/>
  <c r="G813" i="1" s="1"/>
  <c r="D814" i="1" s="1"/>
  <c r="F604" i="1"/>
  <c r="C605" i="1" s="1"/>
  <c r="I604" i="1"/>
  <c r="J604" i="1" s="1"/>
  <c r="K604" i="1" s="1"/>
  <c r="E814" i="1" l="1"/>
  <c r="G814" i="1" s="1"/>
  <c r="D815" i="1" s="1"/>
  <c r="F605" i="1"/>
  <c r="C606" i="1" s="1"/>
  <c r="I605" i="1"/>
  <c r="J605" i="1" s="1"/>
  <c r="K605" i="1" s="1"/>
  <c r="E815" i="1" l="1"/>
  <c r="G815" i="1" s="1"/>
  <c r="D816" i="1" s="1"/>
  <c r="F606" i="1"/>
  <c r="C607" i="1" s="1"/>
  <c r="I606" i="1"/>
  <c r="J606" i="1" s="1"/>
  <c r="K606" i="1" s="1"/>
  <c r="I607" i="1" l="1"/>
  <c r="J607" i="1" s="1"/>
  <c r="K607" i="1" s="1"/>
  <c r="F607" i="1"/>
  <c r="C608" i="1" s="1"/>
  <c r="E816" i="1"/>
  <c r="G816" i="1" s="1"/>
  <c r="D817" i="1" s="1"/>
  <c r="E817" i="1" l="1"/>
  <c r="G817" i="1" s="1"/>
  <c r="D818" i="1" s="1"/>
  <c r="F608" i="1"/>
  <c r="C609" i="1" s="1"/>
  <c r="I608" i="1"/>
  <c r="J608" i="1" s="1"/>
  <c r="K608" i="1" s="1"/>
  <c r="F609" i="1" l="1"/>
  <c r="C610" i="1" s="1"/>
  <c r="I609" i="1"/>
  <c r="J609" i="1" s="1"/>
  <c r="K609" i="1" s="1"/>
  <c r="E818" i="1"/>
  <c r="G818" i="1" s="1"/>
  <c r="D819" i="1" s="1"/>
  <c r="E819" i="1" l="1"/>
  <c r="G819" i="1"/>
  <c r="D820" i="1" s="1"/>
  <c r="F610" i="1"/>
  <c r="C611" i="1" s="1"/>
  <c r="I610" i="1"/>
  <c r="J610" i="1" s="1"/>
  <c r="K610" i="1" s="1"/>
  <c r="F611" i="1" l="1"/>
  <c r="C612" i="1" s="1"/>
  <c r="I611" i="1"/>
  <c r="J611" i="1" s="1"/>
  <c r="K611" i="1" s="1"/>
  <c r="E820" i="1"/>
  <c r="G820" i="1" s="1"/>
  <c r="D821" i="1" s="1"/>
  <c r="E821" i="1" l="1"/>
  <c r="G821" i="1" s="1"/>
  <c r="D822" i="1" s="1"/>
  <c r="E822" i="1" s="1"/>
  <c r="G822" i="1" s="1"/>
  <c r="D823" i="1" s="1"/>
  <c r="F612" i="1"/>
  <c r="C613" i="1" s="1"/>
  <c r="I612" i="1"/>
  <c r="J612" i="1" s="1"/>
  <c r="K612" i="1" s="1"/>
  <c r="E823" i="1" l="1"/>
  <c r="G823" i="1" s="1"/>
  <c r="D824" i="1" s="1"/>
  <c r="E824" i="1" s="1"/>
  <c r="G824" i="1" s="1"/>
  <c r="D825" i="1" s="1"/>
  <c r="E825" i="1" s="1"/>
  <c r="G825" i="1" s="1"/>
  <c r="D826" i="1" s="1"/>
  <c r="F613" i="1"/>
  <c r="C614" i="1" s="1"/>
  <c r="I613" i="1"/>
  <c r="J613" i="1" s="1"/>
  <c r="K613" i="1" s="1"/>
  <c r="E826" i="1" l="1"/>
  <c r="G826" i="1" s="1"/>
  <c r="D827" i="1" s="1"/>
  <c r="F614" i="1"/>
  <c r="C615" i="1" s="1"/>
  <c r="I614" i="1"/>
  <c r="J614" i="1" s="1"/>
  <c r="K614" i="1" s="1"/>
  <c r="E827" i="1" l="1"/>
  <c r="G827" i="1" s="1"/>
  <c r="D828" i="1" s="1"/>
  <c r="E828" i="1" s="1"/>
  <c r="G828" i="1" s="1"/>
  <c r="D829" i="1" s="1"/>
  <c r="F615" i="1"/>
  <c r="C616" i="1" s="1"/>
  <c r="I615" i="1"/>
  <c r="J615" i="1" s="1"/>
  <c r="K615" i="1" s="1"/>
  <c r="E829" i="1" l="1"/>
  <c r="G829" i="1" s="1"/>
  <c r="D830" i="1" s="1"/>
  <c r="E830" i="1" s="1"/>
  <c r="G830" i="1" s="1"/>
  <c r="D831" i="1" s="1"/>
  <c r="F616" i="1"/>
  <c r="C617" i="1" s="1"/>
  <c r="I616" i="1"/>
  <c r="J616" i="1" s="1"/>
  <c r="K616" i="1" s="1"/>
  <c r="E831" i="1" l="1"/>
  <c r="G831" i="1" s="1"/>
  <c r="D832" i="1" s="1"/>
  <c r="F617" i="1"/>
  <c r="C618" i="1" s="1"/>
  <c r="I617" i="1"/>
  <c r="J617" i="1" s="1"/>
  <c r="K617" i="1" s="1"/>
  <c r="E832" i="1" l="1"/>
  <c r="G832" i="1" s="1"/>
  <c r="D833" i="1" s="1"/>
  <c r="F618" i="1"/>
  <c r="C619" i="1" s="1"/>
  <c r="I618" i="1"/>
  <c r="J618" i="1" s="1"/>
  <c r="K618" i="1" s="1"/>
  <c r="F619" i="1" l="1"/>
  <c r="C620" i="1" s="1"/>
  <c r="I619" i="1"/>
  <c r="J619" i="1" s="1"/>
  <c r="K619" i="1" s="1"/>
  <c r="E833" i="1"/>
  <c r="G833" i="1"/>
  <c r="D834" i="1" s="1"/>
  <c r="E834" i="1" l="1"/>
  <c r="G834" i="1" s="1"/>
  <c r="D835" i="1" s="1"/>
  <c r="E835" i="1" s="1"/>
  <c r="G835" i="1" s="1"/>
  <c r="D836" i="1" s="1"/>
  <c r="F620" i="1"/>
  <c r="C621" i="1" s="1"/>
  <c r="I620" i="1"/>
  <c r="J620" i="1" s="1"/>
  <c r="K620" i="1" s="1"/>
  <c r="E836" i="1" l="1"/>
  <c r="G836" i="1" s="1"/>
  <c r="D837" i="1" s="1"/>
  <c r="E837" i="1" s="1"/>
  <c r="G837" i="1" s="1"/>
  <c r="D838" i="1" s="1"/>
  <c r="F621" i="1"/>
  <c r="C622" i="1" s="1"/>
  <c r="I621" i="1"/>
  <c r="J621" i="1" s="1"/>
  <c r="K621" i="1" s="1"/>
  <c r="E838" i="1" l="1"/>
  <c r="G838" i="1"/>
  <c r="D839" i="1" s="1"/>
  <c r="F622" i="1"/>
  <c r="C623" i="1" s="1"/>
  <c r="I622" i="1"/>
  <c r="J622" i="1" s="1"/>
  <c r="K622" i="1" s="1"/>
  <c r="F623" i="1" l="1"/>
  <c r="C624" i="1" s="1"/>
  <c r="I623" i="1"/>
  <c r="J623" i="1" s="1"/>
  <c r="K623" i="1" s="1"/>
  <c r="E839" i="1"/>
  <c r="G839" i="1"/>
  <c r="D840" i="1" s="1"/>
  <c r="E840" i="1" l="1"/>
  <c r="G840" i="1"/>
  <c r="D841" i="1" s="1"/>
  <c r="F624" i="1"/>
  <c r="C625" i="1" s="1"/>
  <c r="I624" i="1"/>
  <c r="J624" i="1" s="1"/>
  <c r="K624" i="1" s="1"/>
  <c r="I625" i="1" l="1"/>
  <c r="J625" i="1" s="1"/>
  <c r="K625" i="1" s="1"/>
  <c r="F625" i="1"/>
  <c r="C626" i="1" s="1"/>
  <c r="E841" i="1"/>
  <c r="G841" i="1" s="1"/>
  <c r="D842" i="1" s="1"/>
  <c r="E842" i="1" s="1"/>
  <c r="G842" i="1" s="1"/>
  <c r="D843" i="1" s="1"/>
  <c r="E843" i="1" l="1"/>
  <c r="G843" i="1"/>
  <c r="D844" i="1" s="1"/>
  <c r="F626" i="1"/>
  <c r="C627" i="1" s="1"/>
  <c r="I626" i="1"/>
  <c r="J626" i="1" s="1"/>
  <c r="K626" i="1" s="1"/>
  <c r="F627" i="1" l="1"/>
  <c r="C628" i="1" s="1"/>
  <c r="I627" i="1"/>
  <c r="J627" i="1" s="1"/>
  <c r="K627" i="1" s="1"/>
  <c r="E844" i="1"/>
  <c r="G844" i="1" s="1"/>
  <c r="D845" i="1" s="1"/>
  <c r="F628" i="1" l="1"/>
  <c r="C629" i="1" s="1"/>
  <c r="I628" i="1"/>
  <c r="J628" i="1" s="1"/>
  <c r="K628" i="1" s="1"/>
  <c r="E845" i="1"/>
  <c r="G845" i="1" s="1"/>
  <c r="D846" i="1" s="1"/>
  <c r="F629" i="1" l="1"/>
  <c r="C630" i="1" s="1"/>
  <c r="I629" i="1"/>
  <c r="J629" i="1" s="1"/>
  <c r="K629" i="1" s="1"/>
  <c r="E846" i="1"/>
  <c r="G846" i="1" s="1"/>
  <c r="D847" i="1" s="1"/>
  <c r="E847" i="1" l="1"/>
  <c r="G847" i="1" s="1"/>
  <c r="D848" i="1" s="1"/>
  <c r="F630" i="1"/>
  <c r="C631" i="1" s="1"/>
  <c r="I630" i="1"/>
  <c r="J630" i="1" s="1"/>
  <c r="K630" i="1" s="1"/>
  <c r="E848" i="1" l="1"/>
  <c r="G848" i="1" s="1"/>
  <c r="D849" i="1" s="1"/>
  <c r="F631" i="1"/>
  <c r="C632" i="1" s="1"/>
  <c r="I631" i="1"/>
  <c r="J631" i="1" s="1"/>
  <c r="K631" i="1" s="1"/>
  <c r="E849" i="1" l="1"/>
  <c r="G849" i="1" s="1"/>
  <c r="D850" i="1" s="1"/>
  <c r="F632" i="1"/>
  <c r="C633" i="1" s="1"/>
  <c r="I632" i="1"/>
  <c r="J632" i="1" s="1"/>
  <c r="K632" i="1" s="1"/>
  <c r="E850" i="1" l="1"/>
  <c r="G850" i="1" s="1"/>
  <c r="D851" i="1" s="1"/>
  <c r="F633" i="1"/>
  <c r="C634" i="1" s="1"/>
  <c r="I633" i="1"/>
  <c r="J633" i="1" s="1"/>
  <c r="K633" i="1" s="1"/>
  <c r="E851" i="1" l="1"/>
  <c r="G851" i="1" s="1"/>
  <c r="D852" i="1" s="1"/>
  <c r="F634" i="1"/>
  <c r="C635" i="1" s="1"/>
  <c r="I634" i="1"/>
  <c r="J634" i="1" s="1"/>
  <c r="K634" i="1" s="1"/>
  <c r="F635" i="1" l="1"/>
  <c r="C636" i="1" s="1"/>
  <c r="I635" i="1"/>
  <c r="J635" i="1" s="1"/>
  <c r="K635" i="1" s="1"/>
  <c r="E852" i="1"/>
  <c r="G852" i="1" s="1"/>
  <c r="D853" i="1" s="1"/>
  <c r="E853" i="1" l="1"/>
  <c r="G853" i="1" s="1"/>
  <c r="D854" i="1" s="1"/>
  <c r="I636" i="1"/>
  <c r="J636" i="1" s="1"/>
  <c r="K636" i="1" s="1"/>
  <c r="F636" i="1"/>
  <c r="C637" i="1" s="1"/>
  <c r="F637" i="1" l="1"/>
  <c r="C638" i="1" s="1"/>
  <c r="I637" i="1"/>
  <c r="J637" i="1" s="1"/>
  <c r="K637" i="1" s="1"/>
  <c r="E854" i="1"/>
  <c r="G854" i="1"/>
  <c r="D855" i="1" s="1"/>
  <c r="F638" i="1" l="1"/>
  <c r="C639" i="1" s="1"/>
  <c r="I638" i="1"/>
  <c r="J638" i="1" s="1"/>
  <c r="K638" i="1" s="1"/>
  <c r="E855" i="1"/>
  <c r="G855" i="1" s="1"/>
  <c r="D856" i="1" s="1"/>
  <c r="E856" i="1" l="1"/>
  <c r="G856" i="1" s="1"/>
  <c r="D857" i="1" s="1"/>
  <c r="E857" i="1" s="1"/>
  <c r="G857" i="1" s="1"/>
  <c r="D858" i="1" s="1"/>
  <c r="F639" i="1"/>
  <c r="C640" i="1" s="1"/>
  <c r="I639" i="1"/>
  <c r="J639" i="1" s="1"/>
  <c r="K639" i="1" s="1"/>
  <c r="E858" i="1" l="1"/>
  <c r="G858" i="1" s="1"/>
  <c r="D859" i="1" s="1"/>
  <c r="F640" i="1"/>
  <c r="C641" i="1" s="1"/>
  <c r="I640" i="1"/>
  <c r="J640" i="1" s="1"/>
  <c r="K640" i="1" s="1"/>
  <c r="F641" i="1" l="1"/>
  <c r="C642" i="1" s="1"/>
  <c r="I641" i="1"/>
  <c r="J641" i="1" s="1"/>
  <c r="K641" i="1" s="1"/>
  <c r="E859" i="1"/>
  <c r="G859" i="1" s="1"/>
  <c r="D860" i="1" s="1"/>
  <c r="E860" i="1" l="1"/>
  <c r="G860" i="1"/>
  <c r="D861" i="1" s="1"/>
  <c r="I642" i="1"/>
  <c r="J642" i="1" s="1"/>
  <c r="K642" i="1" s="1"/>
  <c r="F642" i="1"/>
  <c r="C643" i="1" s="1"/>
  <c r="F643" i="1" l="1"/>
  <c r="C644" i="1" s="1"/>
  <c r="I643" i="1"/>
  <c r="J643" i="1" s="1"/>
  <c r="K643" i="1" s="1"/>
  <c r="E861" i="1"/>
  <c r="G861" i="1" s="1"/>
  <c r="D862" i="1" s="1"/>
  <c r="E862" i="1" l="1"/>
  <c r="G862" i="1" s="1"/>
  <c r="D863" i="1" s="1"/>
  <c r="F644" i="1"/>
  <c r="C645" i="1" s="1"/>
  <c r="I644" i="1"/>
  <c r="J644" i="1" s="1"/>
  <c r="K644" i="1" s="1"/>
  <c r="F645" i="1" l="1"/>
  <c r="C646" i="1" s="1"/>
  <c r="I645" i="1"/>
  <c r="J645" i="1" s="1"/>
  <c r="K645" i="1" s="1"/>
  <c r="E863" i="1"/>
  <c r="G863" i="1" s="1"/>
  <c r="D864" i="1" s="1"/>
  <c r="E864" i="1" s="1"/>
  <c r="G864" i="1" s="1"/>
  <c r="D865" i="1" s="1"/>
  <c r="E865" i="1" s="1"/>
  <c r="G865" i="1" s="1"/>
  <c r="D866" i="1" s="1"/>
  <c r="E866" i="1" s="1"/>
  <c r="G866" i="1" s="1"/>
  <c r="D867" i="1" s="1"/>
  <c r="E867" i="1" l="1"/>
  <c r="G867" i="1" s="1"/>
  <c r="D868" i="1" s="1"/>
  <c r="F646" i="1"/>
  <c r="C647" i="1" s="1"/>
  <c r="I646" i="1"/>
  <c r="J646" i="1" s="1"/>
  <c r="K646" i="1" s="1"/>
  <c r="F647" i="1" l="1"/>
  <c r="C648" i="1" s="1"/>
  <c r="I647" i="1"/>
  <c r="J647" i="1" s="1"/>
  <c r="K647" i="1" s="1"/>
  <c r="E868" i="1"/>
  <c r="G868" i="1"/>
  <c r="D869" i="1" s="1"/>
  <c r="E869" i="1" l="1"/>
  <c r="G869" i="1" s="1"/>
  <c r="D870" i="1" s="1"/>
  <c r="E870" i="1" s="1"/>
  <c r="G870" i="1" s="1"/>
  <c r="D871" i="1" s="1"/>
  <c r="F648" i="1"/>
  <c r="C649" i="1" s="1"/>
  <c r="I648" i="1"/>
  <c r="J648" i="1" s="1"/>
  <c r="K648" i="1" s="1"/>
  <c r="E871" i="1" l="1"/>
  <c r="G871" i="1" s="1"/>
  <c r="D872" i="1" s="1"/>
  <c r="F649" i="1"/>
  <c r="C650" i="1" s="1"/>
  <c r="I649" i="1"/>
  <c r="J649" i="1" s="1"/>
  <c r="K649" i="1" s="1"/>
  <c r="E872" i="1" l="1"/>
  <c r="G872" i="1" s="1"/>
  <c r="D873" i="1" s="1"/>
  <c r="E873" i="1" s="1"/>
  <c r="G873" i="1" s="1"/>
  <c r="D874" i="1" s="1"/>
  <c r="E874" i="1" s="1"/>
  <c r="G874" i="1" s="1"/>
  <c r="D875" i="1" s="1"/>
  <c r="I650" i="1"/>
  <c r="J650" i="1" s="1"/>
  <c r="K650" i="1" s="1"/>
  <c r="F650" i="1"/>
  <c r="C651" i="1" s="1"/>
  <c r="I651" i="1" l="1"/>
  <c r="J651" i="1" s="1"/>
  <c r="K651" i="1" s="1"/>
  <c r="F651" i="1"/>
  <c r="C652" i="1" s="1"/>
  <c r="E875" i="1"/>
  <c r="G875" i="1"/>
  <c r="D876" i="1" s="1"/>
  <c r="E876" i="1" l="1"/>
  <c r="G876" i="1" s="1"/>
  <c r="D877" i="1" s="1"/>
  <c r="E877" i="1" s="1"/>
  <c r="G877" i="1" s="1"/>
  <c r="D878" i="1" s="1"/>
  <c r="E878" i="1" s="1"/>
  <c r="G878" i="1" s="1"/>
  <c r="D879" i="1" s="1"/>
  <c r="E879" i="1" s="1"/>
  <c r="G879" i="1" s="1"/>
  <c r="D880" i="1" s="1"/>
  <c r="I652" i="1"/>
  <c r="J652" i="1" s="1"/>
  <c r="K652" i="1" s="1"/>
  <c r="F652" i="1"/>
  <c r="C653" i="1" s="1"/>
  <c r="I653" i="1" l="1"/>
  <c r="J653" i="1" s="1"/>
  <c r="K653" i="1" s="1"/>
  <c r="F653" i="1"/>
  <c r="C654" i="1" s="1"/>
  <c r="E880" i="1"/>
  <c r="G880" i="1" s="1"/>
  <c r="D881" i="1" s="1"/>
  <c r="E881" i="1" l="1"/>
  <c r="G881" i="1" s="1"/>
  <c r="D882" i="1" s="1"/>
  <c r="E882" i="1" s="1"/>
  <c r="G882" i="1" s="1"/>
  <c r="D883" i="1" s="1"/>
  <c r="I654" i="1"/>
  <c r="J654" i="1" s="1"/>
  <c r="K654" i="1" s="1"/>
  <c r="F654" i="1"/>
  <c r="C655" i="1" s="1"/>
  <c r="I655" i="1" l="1"/>
  <c r="J655" i="1" s="1"/>
  <c r="K655" i="1" s="1"/>
  <c r="F655" i="1"/>
  <c r="C656" i="1" s="1"/>
  <c r="E883" i="1"/>
  <c r="G883" i="1" s="1"/>
  <c r="D884" i="1" s="1"/>
  <c r="E884" i="1" l="1"/>
  <c r="G884" i="1" s="1"/>
  <c r="D885" i="1" s="1"/>
  <c r="I656" i="1"/>
  <c r="J656" i="1" s="1"/>
  <c r="K656" i="1" s="1"/>
  <c r="F656" i="1"/>
  <c r="C657" i="1" s="1"/>
  <c r="E885" i="1" l="1"/>
  <c r="G885" i="1" s="1"/>
  <c r="D886" i="1" s="1"/>
  <c r="I657" i="1"/>
  <c r="J657" i="1" s="1"/>
  <c r="K657" i="1" s="1"/>
  <c r="F657" i="1"/>
  <c r="C658" i="1" s="1"/>
  <c r="I658" i="1" l="1"/>
  <c r="J658" i="1" s="1"/>
  <c r="K658" i="1" s="1"/>
  <c r="F658" i="1"/>
  <c r="C659" i="1" s="1"/>
  <c r="E886" i="1"/>
  <c r="G886" i="1" s="1"/>
  <c r="D887" i="1" s="1"/>
  <c r="E887" i="1" l="1"/>
  <c r="G887" i="1" s="1"/>
  <c r="D888" i="1" s="1"/>
  <c r="E888" i="1" s="1"/>
  <c r="G888" i="1" s="1"/>
  <c r="D889" i="1" s="1"/>
  <c r="E889" i="1" s="1"/>
  <c r="G889" i="1" s="1"/>
  <c r="D890" i="1" s="1"/>
  <c r="I659" i="1"/>
  <c r="J659" i="1" s="1"/>
  <c r="K659" i="1" s="1"/>
  <c r="F659" i="1"/>
  <c r="C660" i="1" s="1"/>
  <c r="I660" i="1" l="1"/>
  <c r="J660" i="1" s="1"/>
  <c r="K660" i="1" s="1"/>
  <c r="F660" i="1"/>
  <c r="C661" i="1" s="1"/>
  <c r="E890" i="1"/>
  <c r="G890" i="1"/>
  <c r="D891" i="1" s="1"/>
  <c r="E891" i="1" l="1"/>
  <c r="G891" i="1" s="1"/>
  <c r="D892" i="1" s="1"/>
  <c r="F661" i="1"/>
  <c r="C662" i="1" s="1"/>
  <c r="I661" i="1"/>
  <c r="J661" i="1" s="1"/>
  <c r="K661" i="1" s="1"/>
  <c r="I662" i="1" l="1"/>
  <c r="J662" i="1" s="1"/>
  <c r="K662" i="1" s="1"/>
  <c r="F662" i="1"/>
  <c r="C663" i="1" s="1"/>
  <c r="E892" i="1"/>
  <c r="G892" i="1" s="1"/>
  <c r="D893" i="1" s="1"/>
  <c r="E893" i="1" l="1"/>
  <c r="G893" i="1" s="1"/>
  <c r="D894" i="1" s="1"/>
  <c r="I663" i="1"/>
  <c r="J663" i="1" s="1"/>
  <c r="K663" i="1" s="1"/>
  <c r="F663" i="1"/>
  <c r="C664" i="1" s="1"/>
  <c r="I664" i="1" l="1"/>
  <c r="J664" i="1" s="1"/>
  <c r="K664" i="1" s="1"/>
  <c r="F664" i="1"/>
  <c r="C665" i="1" s="1"/>
  <c r="E894" i="1"/>
  <c r="G894" i="1" s="1"/>
  <c r="D895" i="1" s="1"/>
  <c r="E895" i="1" l="1"/>
  <c r="G895" i="1" s="1"/>
  <c r="D896" i="1" s="1"/>
  <c r="I665" i="1"/>
  <c r="J665" i="1" s="1"/>
  <c r="K665" i="1" s="1"/>
  <c r="F665" i="1"/>
  <c r="C666" i="1" s="1"/>
  <c r="E896" i="1" l="1"/>
  <c r="G896" i="1" s="1"/>
  <c r="D897" i="1" s="1"/>
  <c r="I666" i="1"/>
  <c r="J666" i="1" s="1"/>
  <c r="K666" i="1" s="1"/>
  <c r="F666" i="1"/>
  <c r="C667" i="1" s="1"/>
  <c r="E897" i="1" l="1"/>
  <c r="G897" i="1" s="1"/>
  <c r="D898" i="1" s="1"/>
  <c r="E898" i="1" s="1"/>
  <c r="G898" i="1" s="1"/>
  <c r="D899" i="1" s="1"/>
  <c r="I667" i="1"/>
  <c r="J667" i="1" s="1"/>
  <c r="K667" i="1" s="1"/>
  <c r="F667" i="1"/>
  <c r="C668" i="1" s="1"/>
  <c r="F668" i="1" l="1"/>
  <c r="C669" i="1" s="1"/>
  <c r="I668" i="1"/>
  <c r="J668" i="1" s="1"/>
  <c r="K668" i="1" s="1"/>
  <c r="E899" i="1"/>
  <c r="G899" i="1"/>
  <c r="D900" i="1" s="1"/>
  <c r="E900" i="1" l="1"/>
  <c r="G900" i="1" s="1"/>
  <c r="D901" i="1" s="1"/>
  <c r="I669" i="1"/>
  <c r="J669" i="1" s="1"/>
  <c r="K669" i="1" s="1"/>
  <c r="F669" i="1"/>
  <c r="C670" i="1" s="1"/>
  <c r="E901" i="1" l="1"/>
  <c r="G901" i="1" s="1"/>
  <c r="D902" i="1" s="1"/>
  <c r="F670" i="1"/>
  <c r="C671" i="1" s="1"/>
  <c r="I670" i="1"/>
  <c r="J670" i="1" s="1"/>
  <c r="K670" i="1" s="1"/>
  <c r="E902" i="1" l="1"/>
  <c r="G902" i="1"/>
  <c r="D903" i="1" s="1"/>
  <c r="I671" i="1"/>
  <c r="J671" i="1" s="1"/>
  <c r="K671" i="1" s="1"/>
  <c r="F671" i="1"/>
  <c r="C672" i="1" s="1"/>
  <c r="I672" i="1" l="1"/>
  <c r="J672" i="1" s="1"/>
  <c r="K672" i="1" s="1"/>
  <c r="F672" i="1"/>
  <c r="C673" i="1" s="1"/>
  <c r="E903" i="1"/>
  <c r="G903" i="1"/>
  <c r="D904" i="1" s="1"/>
  <c r="I673" i="1" l="1"/>
  <c r="J673" i="1" s="1"/>
  <c r="K673" i="1" s="1"/>
  <c r="F673" i="1"/>
  <c r="C674" i="1" s="1"/>
  <c r="E904" i="1"/>
  <c r="G904" i="1" s="1"/>
  <c r="D905" i="1" s="1"/>
  <c r="I674" i="1" l="1"/>
  <c r="J674" i="1" s="1"/>
  <c r="K674" i="1" s="1"/>
  <c r="F674" i="1"/>
  <c r="C675" i="1" s="1"/>
  <c r="E905" i="1"/>
  <c r="G905" i="1" s="1"/>
  <c r="D906" i="1" s="1"/>
  <c r="E906" i="1" l="1"/>
  <c r="G906" i="1" s="1"/>
  <c r="D907" i="1" s="1"/>
  <c r="I675" i="1"/>
  <c r="J675" i="1" s="1"/>
  <c r="K675" i="1" s="1"/>
  <c r="F675" i="1"/>
  <c r="C676" i="1" s="1"/>
  <c r="E907" i="1" l="1"/>
  <c r="G907" i="1" s="1"/>
  <c r="D908" i="1" s="1"/>
  <c r="I676" i="1"/>
  <c r="J676" i="1" s="1"/>
  <c r="K676" i="1" s="1"/>
  <c r="F676" i="1"/>
  <c r="C677" i="1" s="1"/>
  <c r="I677" i="1" l="1"/>
  <c r="J677" i="1" s="1"/>
  <c r="K677" i="1" s="1"/>
  <c r="F677" i="1"/>
  <c r="C678" i="1" s="1"/>
  <c r="E908" i="1"/>
  <c r="G908" i="1"/>
  <c r="D909" i="1" s="1"/>
  <c r="I678" i="1" l="1"/>
  <c r="J678" i="1" s="1"/>
  <c r="K678" i="1" s="1"/>
  <c r="F678" i="1"/>
  <c r="C679" i="1" s="1"/>
  <c r="E909" i="1"/>
  <c r="G909" i="1" s="1"/>
  <c r="D910" i="1" s="1"/>
  <c r="I679" i="1" l="1"/>
  <c r="J679" i="1" s="1"/>
  <c r="K679" i="1" s="1"/>
  <c r="F679" i="1"/>
  <c r="C680" i="1" s="1"/>
  <c r="E910" i="1"/>
  <c r="G910" i="1"/>
  <c r="D911" i="1" s="1"/>
  <c r="E911" i="1" l="1"/>
  <c r="G911" i="1" s="1"/>
  <c r="D912" i="1" s="1"/>
  <c r="I680" i="1"/>
  <c r="J680" i="1" s="1"/>
  <c r="K680" i="1" s="1"/>
  <c r="F680" i="1"/>
  <c r="C681" i="1" s="1"/>
  <c r="E912" i="1" l="1"/>
  <c r="G912" i="1" s="1"/>
  <c r="D913" i="1" s="1"/>
  <c r="I681" i="1"/>
  <c r="J681" i="1" s="1"/>
  <c r="K681" i="1" s="1"/>
  <c r="F681" i="1"/>
  <c r="C682" i="1" s="1"/>
  <c r="E913" i="1" l="1"/>
  <c r="G913" i="1"/>
  <c r="D914" i="1" s="1"/>
  <c r="I682" i="1"/>
  <c r="J682" i="1" s="1"/>
  <c r="K682" i="1" s="1"/>
  <c r="F682" i="1"/>
  <c r="C683" i="1" s="1"/>
  <c r="I683" i="1" l="1"/>
  <c r="J683" i="1" s="1"/>
  <c r="K683" i="1" s="1"/>
  <c r="F683" i="1"/>
  <c r="C684" i="1" s="1"/>
  <c r="E914" i="1"/>
  <c r="G914" i="1"/>
  <c r="D915" i="1" s="1"/>
  <c r="E915" i="1" l="1"/>
  <c r="G915" i="1" s="1"/>
  <c r="D916" i="1" s="1"/>
  <c r="I684" i="1"/>
  <c r="J684" i="1" s="1"/>
  <c r="K684" i="1" s="1"/>
  <c r="F684" i="1"/>
  <c r="C685" i="1" s="1"/>
  <c r="I685" i="1" l="1"/>
  <c r="J685" i="1" s="1"/>
  <c r="K685" i="1" s="1"/>
  <c r="F685" i="1"/>
  <c r="C686" i="1" s="1"/>
  <c r="E916" i="1"/>
  <c r="G916" i="1"/>
  <c r="D917" i="1" s="1"/>
  <c r="E917" i="1" l="1"/>
  <c r="G917" i="1"/>
  <c r="D918" i="1" s="1"/>
  <c r="I686" i="1"/>
  <c r="J686" i="1" s="1"/>
  <c r="K686" i="1" s="1"/>
  <c r="F686" i="1"/>
  <c r="C687" i="1" s="1"/>
  <c r="F687" i="1" l="1"/>
  <c r="C688" i="1" s="1"/>
  <c r="I687" i="1"/>
  <c r="J687" i="1" s="1"/>
  <c r="K687" i="1" s="1"/>
  <c r="E918" i="1"/>
  <c r="G918" i="1" s="1"/>
  <c r="D919" i="1" s="1"/>
  <c r="E919" i="1" l="1"/>
  <c r="G919" i="1" s="1"/>
  <c r="D920" i="1" s="1"/>
  <c r="F688" i="1"/>
  <c r="C689" i="1" s="1"/>
  <c r="I688" i="1"/>
  <c r="J688" i="1" s="1"/>
  <c r="K688" i="1" s="1"/>
  <c r="E920" i="1" l="1"/>
  <c r="G920" i="1" s="1"/>
  <c r="D921" i="1" s="1"/>
  <c r="F689" i="1"/>
  <c r="C690" i="1" s="1"/>
  <c r="I689" i="1"/>
  <c r="J689" i="1" s="1"/>
  <c r="K689" i="1" s="1"/>
  <c r="E921" i="1" l="1"/>
  <c r="G921" i="1" s="1"/>
  <c r="D922" i="1" s="1"/>
  <c r="F690" i="1"/>
  <c r="C691" i="1" s="1"/>
  <c r="I690" i="1"/>
  <c r="J690" i="1" s="1"/>
  <c r="K690" i="1" s="1"/>
  <c r="E922" i="1" l="1"/>
  <c r="G922" i="1" s="1"/>
  <c r="D923" i="1" s="1"/>
  <c r="F691" i="1"/>
  <c r="C692" i="1" s="1"/>
  <c r="I691" i="1"/>
  <c r="J691" i="1" s="1"/>
  <c r="K691" i="1" s="1"/>
  <c r="E923" i="1" l="1"/>
  <c r="G923" i="1" s="1"/>
  <c r="D924" i="1" s="1"/>
  <c r="I692" i="1"/>
  <c r="J692" i="1" s="1"/>
  <c r="K692" i="1" s="1"/>
  <c r="F692" i="1"/>
  <c r="C693" i="1" s="1"/>
  <c r="E924" i="1" l="1"/>
  <c r="G924" i="1" s="1"/>
  <c r="D925" i="1" s="1"/>
  <c r="F693" i="1"/>
  <c r="C694" i="1" s="1"/>
  <c r="I693" i="1"/>
  <c r="J693" i="1" s="1"/>
  <c r="K693" i="1" s="1"/>
  <c r="F694" i="1" l="1"/>
  <c r="C695" i="1" s="1"/>
  <c r="I694" i="1"/>
  <c r="J694" i="1" s="1"/>
  <c r="K694" i="1" s="1"/>
  <c r="E925" i="1"/>
  <c r="G925" i="1"/>
  <c r="D926" i="1" s="1"/>
  <c r="E926" i="1" l="1"/>
  <c r="G926" i="1" s="1"/>
  <c r="D927" i="1" s="1"/>
  <c r="F695" i="1"/>
  <c r="C696" i="1" s="1"/>
  <c r="I695" i="1"/>
  <c r="J695" i="1" s="1"/>
  <c r="K695" i="1" s="1"/>
  <c r="E927" i="1" l="1"/>
  <c r="G927" i="1" s="1"/>
  <c r="D928" i="1" s="1"/>
  <c r="F696" i="1"/>
  <c r="C697" i="1" s="1"/>
  <c r="I696" i="1"/>
  <c r="J696" i="1" s="1"/>
  <c r="K696" i="1" s="1"/>
  <c r="E928" i="1" l="1"/>
  <c r="G928" i="1" s="1"/>
  <c r="D929" i="1" s="1"/>
  <c r="F697" i="1"/>
  <c r="C698" i="1" s="1"/>
  <c r="I697" i="1"/>
  <c r="J697" i="1" s="1"/>
  <c r="K697" i="1" s="1"/>
  <c r="E929" i="1" l="1"/>
  <c r="G929" i="1"/>
  <c r="D930" i="1" s="1"/>
  <c r="I698" i="1"/>
  <c r="J698" i="1" s="1"/>
  <c r="K698" i="1" s="1"/>
  <c r="F698" i="1"/>
  <c r="C699" i="1" s="1"/>
  <c r="F699" i="1" l="1"/>
  <c r="C700" i="1" s="1"/>
  <c r="I699" i="1"/>
  <c r="J699" i="1" s="1"/>
  <c r="K699" i="1" s="1"/>
  <c r="E930" i="1"/>
  <c r="G930" i="1"/>
  <c r="D931" i="1" s="1"/>
  <c r="E931" i="1" l="1"/>
  <c r="G931" i="1" s="1"/>
  <c r="D932" i="1" s="1"/>
  <c r="F700" i="1"/>
  <c r="C701" i="1" s="1"/>
  <c r="I700" i="1"/>
  <c r="J700" i="1" s="1"/>
  <c r="K700" i="1" s="1"/>
  <c r="E932" i="1" l="1"/>
  <c r="G932" i="1" s="1"/>
  <c r="D933" i="1" s="1"/>
  <c r="I701" i="1"/>
  <c r="J701" i="1" s="1"/>
  <c r="K701" i="1" s="1"/>
  <c r="F701" i="1"/>
  <c r="C702" i="1" s="1"/>
  <c r="F702" i="1" l="1"/>
  <c r="C703" i="1" s="1"/>
  <c r="I702" i="1"/>
  <c r="J702" i="1" s="1"/>
  <c r="K702" i="1" s="1"/>
  <c r="E933" i="1"/>
  <c r="G933" i="1" s="1"/>
  <c r="D934" i="1" s="1"/>
  <c r="E934" i="1" l="1"/>
  <c r="G934" i="1" s="1"/>
  <c r="D935" i="1" s="1"/>
  <c r="F703" i="1"/>
  <c r="C704" i="1" s="1"/>
  <c r="I703" i="1"/>
  <c r="J703" i="1" s="1"/>
  <c r="K703" i="1" s="1"/>
  <c r="I704" i="1" l="1"/>
  <c r="J704" i="1" s="1"/>
  <c r="K704" i="1" s="1"/>
  <c r="F704" i="1"/>
  <c r="C705" i="1" s="1"/>
  <c r="E935" i="1"/>
  <c r="G935" i="1" s="1"/>
  <c r="D936" i="1" s="1"/>
  <c r="E936" i="1" l="1"/>
  <c r="G936" i="1" s="1"/>
  <c r="D937" i="1" s="1"/>
  <c r="I705" i="1"/>
  <c r="J705" i="1" s="1"/>
  <c r="K705" i="1" s="1"/>
  <c r="F705" i="1"/>
  <c r="C706" i="1" s="1"/>
  <c r="I706" i="1" l="1"/>
  <c r="J706" i="1" s="1"/>
  <c r="K706" i="1" s="1"/>
  <c r="F706" i="1"/>
  <c r="C707" i="1" s="1"/>
  <c r="E937" i="1"/>
  <c r="G937" i="1" s="1"/>
  <c r="D938" i="1" s="1"/>
  <c r="F707" i="1" l="1"/>
  <c r="C708" i="1" s="1"/>
  <c r="I707" i="1"/>
  <c r="J707" i="1" s="1"/>
  <c r="K707" i="1" s="1"/>
  <c r="E938" i="1"/>
  <c r="G938" i="1" s="1"/>
  <c r="D939" i="1" s="1"/>
  <c r="E939" i="1" l="1"/>
  <c r="G939" i="1" s="1"/>
  <c r="D940" i="1" s="1"/>
  <c r="I708" i="1"/>
  <c r="J708" i="1" s="1"/>
  <c r="K708" i="1" s="1"/>
  <c r="F708" i="1"/>
  <c r="C709" i="1" s="1"/>
  <c r="E940" i="1" l="1"/>
  <c r="G940" i="1" s="1"/>
  <c r="D941" i="1" s="1"/>
  <c r="I709" i="1"/>
  <c r="J709" i="1" s="1"/>
  <c r="K709" i="1" s="1"/>
  <c r="F709" i="1"/>
  <c r="C710" i="1" s="1"/>
  <c r="E941" i="1" l="1"/>
  <c r="G941" i="1" s="1"/>
  <c r="D942" i="1" s="1"/>
  <c r="I710" i="1"/>
  <c r="J710" i="1" s="1"/>
  <c r="K710" i="1" s="1"/>
  <c r="F710" i="1"/>
  <c r="C711" i="1" s="1"/>
  <c r="I711" i="1" l="1"/>
  <c r="J711" i="1" s="1"/>
  <c r="K711" i="1" s="1"/>
  <c r="F711" i="1"/>
  <c r="C712" i="1" s="1"/>
  <c r="E942" i="1"/>
  <c r="G942" i="1"/>
  <c r="D943" i="1" s="1"/>
  <c r="E943" i="1" l="1"/>
  <c r="G943" i="1" s="1"/>
  <c r="D944" i="1" s="1"/>
  <c r="I712" i="1"/>
  <c r="J712" i="1" s="1"/>
  <c r="K712" i="1" s="1"/>
  <c r="F712" i="1"/>
  <c r="C713" i="1" s="1"/>
  <c r="E944" i="1" l="1"/>
  <c r="G944" i="1" s="1"/>
  <c r="D945" i="1" s="1"/>
  <c r="I713" i="1"/>
  <c r="J713" i="1" s="1"/>
  <c r="K713" i="1" s="1"/>
  <c r="F713" i="1"/>
  <c r="C714" i="1" s="1"/>
  <c r="I714" i="1" l="1"/>
  <c r="J714" i="1" s="1"/>
  <c r="K714" i="1" s="1"/>
  <c r="F714" i="1"/>
  <c r="C715" i="1" s="1"/>
  <c r="E945" i="1"/>
  <c r="G945" i="1" s="1"/>
  <c r="D946" i="1" s="1"/>
  <c r="E946" i="1" l="1"/>
  <c r="G946" i="1" s="1"/>
  <c r="D947" i="1" s="1"/>
  <c r="F715" i="1"/>
  <c r="C716" i="1" s="1"/>
  <c r="I715" i="1"/>
  <c r="J715" i="1" s="1"/>
  <c r="K715" i="1" s="1"/>
  <c r="E947" i="1" l="1"/>
  <c r="G947" i="1" s="1"/>
  <c r="D948" i="1" s="1"/>
  <c r="I716" i="1"/>
  <c r="J716" i="1" s="1"/>
  <c r="K716" i="1" s="1"/>
  <c r="F716" i="1"/>
  <c r="C717" i="1" s="1"/>
  <c r="I717" i="1" l="1"/>
  <c r="J717" i="1" s="1"/>
  <c r="K717" i="1" s="1"/>
  <c r="F717" i="1"/>
  <c r="C718" i="1" s="1"/>
  <c r="E948" i="1"/>
  <c r="G948" i="1"/>
  <c r="D949" i="1" s="1"/>
  <c r="E949" i="1" l="1"/>
  <c r="G949" i="1" s="1"/>
  <c r="D950" i="1" s="1"/>
  <c r="I718" i="1"/>
  <c r="J718" i="1" s="1"/>
  <c r="K718" i="1" s="1"/>
  <c r="F718" i="1"/>
  <c r="C719" i="1" s="1"/>
  <c r="E950" i="1" l="1"/>
  <c r="G950" i="1" s="1"/>
  <c r="D951" i="1" s="1"/>
  <c r="F719" i="1"/>
  <c r="C720" i="1" s="1"/>
  <c r="I719" i="1"/>
  <c r="J719" i="1" s="1"/>
  <c r="K719" i="1" s="1"/>
  <c r="F720" i="1" l="1"/>
  <c r="C721" i="1" s="1"/>
  <c r="I720" i="1"/>
  <c r="J720" i="1" s="1"/>
  <c r="K720" i="1" s="1"/>
  <c r="E951" i="1"/>
  <c r="G951" i="1" s="1"/>
  <c r="D952" i="1" s="1"/>
  <c r="E952" i="1" l="1"/>
  <c r="G952" i="1" s="1"/>
  <c r="D953" i="1" s="1"/>
  <c r="I721" i="1"/>
  <c r="J721" i="1" s="1"/>
  <c r="K721" i="1" s="1"/>
  <c r="F721" i="1"/>
  <c r="C722" i="1" s="1"/>
  <c r="F722" i="1" l="1"/>
  <c r="C723" i="1" s="1"/>
  <c r="I722" i="1"/>
  <c r="J722" i="1" s="1"/>
  <c r="K722" i="1" s="1"/>
  <c r="E953" i="1"/>
  <c r="G953" i="1" s="1"/>
  <c r="D954" i="1" s="1"/>
  <c r="E954" i="1" l="1"/>
  <c r="G954" i="1" s="1"/>
  <c r="D955" i="1" s="1"/>
  <c r="I723" i="1"/>
  <c r="J723" i="1" s="1"/>
  <c r="K723" i="1" s="1"/>
  <c r="F723" i="1"/>
  <c r="C724" i="1" s="1"/>
  <c r="I724" i="1" l="1"/>
  <c r="J724" i="1" s="1"/>
  <c r="K724" i="1" s="1"/>
  <c r="F724" i="1"/>
  <c r="C725" i="1" s="1"/>
  <c r="E955" i="1"/>
  <c r="G955" i="1" s="1"/>
  <c r="D956" i="1" s="1"/>
  <c r="E956" i="1" l="1"/>
  <c r="G956" i="1" s="1"/>
  <c r="D957" i="1" s="1"/>
  <c r="I725" i="1"/>
  <c r="J725" i="1" s="1"/>
  <c r="K725" i="1" s="1"/>
  <c r="F725" i="1"/>
  <c r="C726" i="1" s="1"/>
  <c r="I726" i="1" l="1"/>
  <c r="J726" i="1" s="1"/>
  <c r="K726" i="1" s="1"/>
  <c r="F726" i="1"/>
  <c r="C727" i="1" s="1"/>
  <c r="E957" i="1"/>
  <c r="G957" i="1" s="1"/>
  <c r="D958" i="1" s="1"/>
  <c r="E958" i="1" s="1"/>
  <c r="G958" i="1" s="1"/>
  <c r="D959" i="1" s="1"/>
  <c r="E959" i="1" l="1"/>
  <c r="G959" i="1" s="1"/>
  <c r="D960" i="1" s="1"/>
  <c r="I727" i="1"/>
  <c r="J727" i="1" s="1"/>
  <c r="K727" i="1" s="1"/>
  <c r="F727" i="1"/>
  <c r="C728" i="1" s="1"/>
  <c r="I728" i="1" l="1"/>
  <c r="J728" i="1" s="1"/>
  <c r="K728" i="1" s="1"/>
  <c r="F728" i="1"/>
  <c r="C729" i="1" s="1"/>
  <c r="E960" i="1"/>
  <c r="G960" i="1"/>
  <c r="D961" i="1" s="1"/>
  <c r="E961" i="1" l="1"/>
  <c r="G961" i="1" s="1"/>
  <c r="D962" i="1" s="1"/>
  <c r="I729" i="1"/>
  <c r="J729" i="1" s="1"/>
  <c r="K729" i="1" s="1"/>
  <c r="F729" i="1"/>
  <c r="C730" i="1" s="1"/>
  <c r="F730" i="1" l="1"/>
  <c r="C731" i="1" s="1"/>
  <c r="I730" i="1"/>
  <c r="J730" i="1" s="1"/>
  <c r="K730" i="1" s="1"/>
  <c r="E962" i="1"/>
  <c r="G962" i="1" s="1"/>
  <c r="D963" i="1" s="1"/>
  <c r="E963" i="1" l="1"/>
  <c r="G963" i="1" s="1"/>
  <c r="D964" i="1" s="1"/>
  <c r="F731" i="1"/>
  <c r="C732" i="1" s="1"/>
  <c r="I731" i="1"/>
  <c r="J731" i="1" s="1"/>
  <c r="K731" i="1" s="1"/>
  <c r="E964" i="1" l="1"/>
  <c r="G964" i="1" s="1"/>
  <c r="D965" i="1" s="1"/>
  <c r="I732" i="1"/>
  <c r="J732" i="1" s="1"/>
  <c r="K732" i="1" s="1"/>
  <c r="F732" i="1"/>
  <c r="C733" i="1" s="1"/>
  <c r="F733" i="1" l="1"/>
  <c r="C734" i="1" s="1"/>
  <c r="I733" i="1"/>
  <c r="J733" i="1" s="1"/>
  <c r="K733" i="1" s="1"/>
  <c r="E965" i="1"/>
  <c r="G965" i="1" s="1"/>
  <c r="D966" i="1" s="1"/>
  <c r="E966" i="1" l="1"/>
  <c r="G966" i="1"/>
  <c r="D967" i="1" s="1"/>
  <c r="F734" i="1"/>
  <c r="C735" i="1" s="1"/>
  <c r="I734" i="1"/>
  <c r="J734" i="1" s="1"/>
  <c r="K734" i="1" s="1"/>
  <c r="E967" i="1" l="1"/>
  <c r="G967" i="1" s="1"/>
  <c r="D968" i="1" s="1"/>
  <c r="F735" i="1"/>
  <c r="C736" i="1" s="1"/>
  <c r="I735" i="1"/>
  <c r="J735" i="1" s="1"/>
  <c r="K735" i="1" s="1"/>
  <c r="E968" i="1" l="1"/>
  <c r="G968" i="1"/>
  <c r="D969" i="1" s="1"/>
  <c r="I736" i="1"/>
  <c r="J736" i="1" s="1"/>
  <c r="K736" i="1" s="1"/>
  <c r="F736" i="1"/>
  <c r="C737" i="1" s="1"/>
  <c r="F737" i="1" l="1"/>
  <c r="C738" i="1" s="1"/>
  <c r="I737" i="1"/>
  <c r="J737" i="1" s="1"/>
  <c r="K737" i="1" s="1"/>
  <c r="E969" i="1"/>
  <c r="G969" i="1"/>
  <c r="D970" i="1" s="1"/>
  <c r="E970" i="1" l="1"/>
  <c r="G970" i="1" s="1"/>
  <c r="D971" i="1" s="1"/>
  <c r="I738" i="1"/>
  <c r="J738" i="1" s="1"/>
  <c r="K738" i="1" s="1"/>
  <c r="F738" i="1"/>
  <c r="C739" i="1" s="1"/>
  <c r="E971" i="1" l="1"/>
  <c r="G971" i="1"/>
  <c r="D972" i="1" s="1"/>
  <c r="I739" i="1"/>
  <c r="J739" i="1" s="1"/>
  <c r="K739" i="1" s="1"/>
  <c r="F739" i="1"/>
  <c r="C740" i="1" s="1"/>
  <c r="I740" i="1" l="1"/>
  <c r="J740" i="1" s="1"/>
  <c r="K740" i="1" s="1"/>
  <c r="F740" i="1"/>
  <c r="C741" i="1" s="1"/>
  <c r="E972" i="1"/>
  <c r="G972" i="1" s="1"/>
  <c r="D973" i="1" s="1"/>
  <c r="E973" i="1" l="1"/>
  <c r="G973" i="1" s="1"/>
  <c r="D974" i="1" s="1"/>
  <c r="I741" i="1"/>
  <c r="J741" i="1" s="1"/>
  <c r="K741" i="1" s="1"/>
  <c r="F741" i="1"/>
  <c r="C742" i="1" s="1"/>
  <c r="E974" i="1" l="1"/>
  <c r="G974" i="1"/>
  <c r="D975" i="1" s="1"/>
  <c r="F742" i="1"/>
  <c r="C743" i="1" s="1"/>
  <c r="I742" i="1"/>
  <c r="J742" i="1" s="1"/>
  <c r="K742" i="1" s="1"/>
  <c r="F743" i="1" l="1"/>
  <c r="C744" i="1" s="1"/>
  <c r="I743" i="1"/>
  <c r="J743" i="1" s="1"/>
  <c r="K743" i="1" s="1"/>
  <c r="E975" i="1"/>
  <c r="G975" i="1"/>
  <c r="D976" i="1" s="1"/>
  <c r="E976" i="1" l="1"/>
  <c r="G976" i="1"/>
  <c r="D977" i="1" s="1"/>
  <c r="I744" i="1"/>
  <c r="J744" i="1" s="1"/>
  <c r="K744" i="1" s="1"/>
  <c r="F744" i="1"/>
  <c r="C745" i="1" s="1"/>
  <c r="F745" i="1" l="1"/>
  <c r="C746" i="1" s="1"/>
  <c r="I745" i="1"/>
  <c r="J745" i="1" s="1"/>
  <c r="K745" i="1" s="1"/>
  <c r="E977" i="1"/>
  <c r="G977" i="1"/>
  <c r="D978" i="1" s="1"/>
  <c r="E978" i="1" s="1"/>
  <c r="G978" i="1" s="1"/>
  <c r="D979" i="1" s="1"/>
  <c r="E979" i="1" l="1"/>
  <c r="G979" i="1"/>
  <c r="D980" i="1" s="1"/>
  <c r="I746" i="1"/>
  <c r="J746" i="1" s="1"/>
  <c r="K746" i="1" s="1"/>
  <c r="F746" i="1"/>
  <c r="C747" i="1" s="1"/>
  <c r="I747" i="1" l="1"/>
  <c r="J747" i="1" s="1"/>
  <c r="K747" i="1" s="1"/>
  <c r="F747" i="1"/>
  <c r="C748" i="1" s="1"/>
  <c r="E980" i="1"/>
  <c r="G980" i="1" s="1"/>
  <c r="D981" i="1" s="1"/>
  <c r="I748" i="1" l="1"/>
  <c r="J748" i="1" s="1"/>
  <c r="K748" i="1" s="1"/>
  <c r="F748" i="1"/>
  <c r="C749" i="1" s="1"/>
  <c r="E981" i="1"/>
  <c r="G981" i="1" s="1"/>
  <c r="D982" i="1" s="1"/>
  <c r="E982" i="1" l="1"/>
  <c r="G982" i="1" s="1"/>
  <c r="D983" i="1" s="1"/>
  <c r="I749" i="1"/>
  <c r="J749" i="1" s="1"/>
  <c r="K749" i="1" s="1"/>
  <c r="F749" i="1"/>
  <c r="C750" i="1" s="1"/>
  <c r="E983" i="1" l="1"/>
  <c r="G983" i="1"/>
  <c r="D984" i="1" s="1"/>
  <c r="F750" i="1"/>
  <c r="C751" i="1" s="1"/>
  <c r="I750" i="1"/>
  <c r="J750" i="1" s="1"/>
  <c r="K750" i="1" s="1"/>
  <c r="F751" i="1" l="1"/>
  <c r="C752" i="1" s="1"/>
  <c r="I751" i="1"/>
  <c r="J751" i="1" s="1"/>
  <c r="K751" i="1" s="1"/>
  <c r="E984" i="1"/>
  <c r="G984" i="1" s="1"/>
  <c r="D985" i="1" s="1"/>
  <c r="E985" i="1" s="1"/>
  <c r="G985" i="1" s="1"/>
  <c r="D986" i="1" s="1"/>
  <c r="E986" i="1" l="1"/>
  <c r="G986" i="1"/>
  <c r="D987" i="1" s="1"/>
  <c r="F752" i="1"/>
  <c r="C753" i="1" s="1"/>
  <c r="I752" i="1"/>
  <c r="J752" i="1" s="1"/>
  <c r="K752" i="1" s="1"/>
  <c r="I753" i="1" l="1"/>
  <c r="J753" i="1" s="1"/>
  <c r="K753" i="1" s="1"/>
  <c r="F753" i="1"/>
  <c r="C754" i="1" s="1"/>
  <c r="E987" i="1"/>
  <c r="G987" i="1"/>
  <c r="D988" i="1" s="1"/>
  <c r="I754" i="1" l="1"/>
  <c r="J754" i="1" s="1"/>
  <c r="K754" i="1" s="1"/>
  <c r="F754" i="1"/>
  <c r="C755" i="1" s="1"/>
  <c r="E988" i="1"/>
  <c r="G988" i="1" s="1"/>
  <c r="D989" i="1" s="1"/>
  <c r="E989" i="1" s="1"/>
  <c r="G989" i="1" s="1"/>
  <c r="D990" i="1" s="1"/>
  <c r="E990" i="1" l="1"/>
  <c r="G990" i="1" s="1"/>
  <c r="D991" i="1" s="1"/>
  <c r="I755" i="1"/>
  <c r="J755" i="1" s="1"/>
  <c r="K755" i="1" s="1"/>
  <c r="F755" i="1"/>
  <c r="C756" i="1" s="1"/>
  <c r="I756" i="1" l="1"/>
  <c r="J756" i="1" s="1"/>
  <c r="K756" i="1" s="1"/>
  <c r="F756" i="1"/>
  <c r="C757" i="1" s="1"/>
  <c r="E991" i="1"/>
  <c r="G991" i="1" s="1"/>
  <c r="D992" i="1" s="1"/>
  <c r="I757" i="1" l="1"/>
  <c r="J757" i="1" s="1"/>
  <c r="K757" i="1" s="1"/>
  <c r="F757" i="1"/>
  <c r="C758" i="1" s="1"/>
  <c r="E992" i="1"/>
  <c r="G992" i="1"/>
  <c r="D993" i="1" s="1"/>
  <c r="I758" i="1" l="1"/>
  <c r="J758" i="1" s="1"/>
  <c r="K758" i="1" s="1"/>
  <c r="F758" i="1"/>
  <c r="C759" i="1" s="1"/>
  <c r="E993" i="1"/>
  <c r="G993" i="1" s="1"/>
  <c r="D994" i="1" s="1"/>
  <c r="I759" i="1" l="1"/>
  <c r="J759" i="1" s="1"/>
  <c r="K759" i="1" s="1"/>
  <c r="F759" i="1"/>
  <c r="C760" i="1" s="1"/>
  <c r="E994" i="1"/>
  <c r="G994" i="1" s="1"/>
  <c r="D995" i="1" s="1"/>
  <c r="F760" i="1" l="1"/>
  <c r="C761" i="1" s="1"/>
  <c r="I760" i="1"/>
  <c r="J760" i="1" s="1"/>
  <c r="K760" i="1" s="1"/>
  <c r="E995" i="1"/>
  <c r="G995" i="1" s="1"/>
  <c r="D996" i="1" s="1"/>
  <c r="E996" i="1" l="1"/>
  <c r="G996" i="1"/>
  <c r="D997" i="1" s="1"/>
  <c r="F761" i="1"/>
  <c r="C762" i="1" s="1"/>
  <c r="I761" i="1"/>
  <c r="J761" i="1" s="1"/>
  <c r="K761" i="1" s="1"/>
  <c r="F762" i="1" l="1"/>
  <c r="C763" i="1" s="1"/>
  <c r="I762" i="1"/>
  <c r="J762" i="1" s="1"/>
  <c r="K762" i="1" s="1"/>
  <c r="E997" i="1"/>
  <c r="G997" i="1"/>
  <c r="D998" i="1" s="1"/>
  <c r="E998" i="1" l="1"/>
  <c r="G998" i="1" s="1"/>
  <c r="D999" i="1" s="1"/>
  <c r="I763" i="1"/>
  <c r="J763" i="1" s="1"/>
  <c r="K763" i="1" s="1"/>
  <c r="F763" i="1"/>
  <c r="C764" i="1" s="1"/>
  <c r="E999" i="1" l="1"/>
  <c r="G999" i="1" s="1"/>
  <c r="D1000" i="1" s="1"/>
  <c r="E1000" i="1" s="1"/>
  <c r="G1000" i="1" s="1"/>
  <c r="D1001" i="1" s="1"/>
  <c r="E1001" i="1" s="1"/>
  <c r="G1001" i="1" s="1"/>
  <c r="D1002" i="1" s="1"/>
  <c r="F764" i="1"/>
  <c r="C765" i="1" s="1"/>
  <c r="I764" i="1"/>
  <c r="J764" i="1" s="1"/>
  <c r="K764" i="1" s="1"/>
  <c r="E1002" i="1" l="1"/>
  <c r="G1002" i="1" s="1"/>
  <c r="D1003" i="1" s="1"/>
  <c r="I765" i="1"/>
  <c r="J765" i="1" s="1"/>
  <c r="K765" i="1" s="1"/>
  <c r="F765" i="1"/>
  <c r="C766" i="1" s="1"/>
  <c r="I766" i="1" l="1"/>
  <c r="J766" i="1" s="1"/>
  <c r="K766" i="1" s="1"/>
  <c r="F766" i="1"/>
  <c r="C767" i="1" s="1"/>
  <c r="E1003" i="1"/>
  <c r="G1003" i="1" s="1"/>
  <c r="D1004" i="1" s="1"/>
  <c r="I767" i="1" l="1"/>
  <c r="J767" i="1" s="1"/>
  <c r="K767" i="1" s="1"/>
  <c r="F767" i="1"/>
  <c r="C768" i="1" s="1"/>
  <c r="E1004" i="1"/>
  <c r="G1004" i="1" s="1"/>
  <c r="D1005" i="1" s="1"/>
  <c r="E1005" i="1" l="1"/>
  <c r="G1005" i="1" s="1"/>
  <c r="D1006" i="1" s="1"/>
  <c r="I768" i="1"/>
  <c r="J768" i="1" s="1"/>
  <c r="K768" i="1" s="1"/>
  <c r="F768" i="1"/>
  <c r="C769" i="1" s="1"/>
  <c r="E1006" i="1" l="1"/>
  <c r="G1006" i="1" s="1"/>
  <c r="D1007" i="1" s="1"/>
  <c r="I769" i="1"/>
  <c r="J769" i="1" s="1"/>
  <c r="K769" i="1" s="1"/>
  <c r="F769" i="1"/>
  <c r="C770" i="1" s="1"/>
  <c r="I770" i="1" l="1"/>
  <c r="J770" i="1" s="1"/>
  <c r="K770" i="1" s="1"/>
  <c r="F770" i="1"/>
  <c r="C771" i="1" s="1"/>
  <c r="E1007" i="1"/>
  <c r="G1007" i="1" s="1"/>
  <c r="D1008" i="1" s="1"/>
  <c r="E1008" i="1" s="1"/>
  <c r="G1008" i="1" s="1"/>
  <c r="D1009" i="1" s="1"/>
  <c r="E1009" i="1" s="1"/>
  <c r="G1009" i="1" s="1"/>
  <c r="D1010" i="1" s="1"/>
  <c r="E1010" i="1" l="1"/>
  <c r="G1010" i="1" s="1"/>
  <c r="D1011" i="1" s="1"/>
  <c r="F771" i="1"/>
  <c r="C772" i="1" s="1"/>
  <c r="I771" i="1"/>
  <c r="J771" i="1" s="1"/>
  <c r="K771" i="1" s="1"/>
  <c r="F772" i="1" l="1"/>
  <c r="C773" i="1" s="1"/>
  <c r="I772" i="1"/>
  <c r="J772" i="1" s="1"/>
  <c r="K772" i="1" s="1"/>
  <c r="E1011" i="1"/>
  <c r="G1011" i="1" s="1"/>
  <c r="D1012" i="1" s="1"/>
  <c r="E1012" i="1" l="1"/>
  <c r="G1012" i="1" s="1"/>
  <c r="D1013" i="1" s="1"/>
  <c r="F773" i="1"/>
  <c r="C774" i="1" s="1"/>
  <c r="I773" i="1"/>
  <c r="J773" i="1" s="1"/>
  <c r="K773" i="1" s="1"/>
  <c r="F774" i="1" l="1"/>
  <c r="C775" i="1" s="1"/>
  <c r="I774" i="1"/>
  <c r="J774" i="1" s="1"/>
  <c r="K774" i="1" s="1"/>
  <c r="E1013" i="1"/>
  <c r="G1013" i="1"/>
  <c r="D1014" i="1" s="1"/>
  <c r="E1014" i="1" l="1"/>
  <c r="G1014" i="1" s="1"/>
  <c r="D1015" i="1" s="1"/>
  <c r="I775" i="1"/>
  <c r="J775" i="1" s="1"/>
  <c r="K775" i="1" s="1"/>
  <c r="F775" i="1"/>
  <c r="C776" i="1" s="1"/>
  <c r="F776" i="1" l="1"/>
  <c r="C777" i="1" s="1"/>
  <c r="I776" i="1"/>
  <c r="J776" i="1" s="1"/>
  <c r="K776" i="1" s="1"/>
  <c r="E1015" i="1"/>
  <c r="G1015" i="1" s="1"/>
  <c r="D1016" i="1" s="1"/>
  <c r="E1016" i="1" l="1"/>
  <c r="G1016" i="1"/>
  <c r="D1017" i="1" s="1"/>
  <c r="I777" i="1"/>
  <c r="J777" i="1" s="1"/>
  <c r="K777" i="1" s="1"/>
  <c r="F777" i="1"/>
  <c r="C778" i="1" s="1"/>
  <c r="I778" i="1" l="1"/>
  <c r="J778" i="1" s="1"/>
  <c r="K778" i="1" s="1"/>
  <c r="F778" i="1"/>
  <c r="C779" i="1" s="1"/>
  <c r="E1017" i="1"/>
  <c r="G1017" i="1" s="1"/>
  <c r="D1018" i="1" s="1"/>
  <c r="E1018" i="1" l="1"/>
  <c r="G1018" i="1"/>
  <c r="D1019" i="1" s="1"/>
  <c r="I779" i="1"/>
  <c r="J779" i="1" s="1"/>
  <c r="K779" i="1" s="1"/>
  <c r="F779" i="1"/>
  <c r="C780" i="1" s="1"/>
  <c r="I780" i="1" l="1"/>
  <c r="J780" i="1" s="1"/>
  <c r="K780" i="1" s="1"/>
  <c r="F780" i="1"/>
  <c r="C781" i="1" s="1"/>
  <c r="E1019" i="1"/>
  <c r="G1019" i="1" s="1"/>
  <c r="D1020" i="1" s="1"/>
  <c r="E1020" i="1" l="1"/>
  <c r="G1020" i="1"/>
  <c r="D1021" i="1" s="1"/>
  <c r="F781" i="1"/>
  <c r="C782" i="1" s="1"/>
  <c r="I781" i="1"/>
  <c r="J781" i="1" s="1"/>
  <c r="K781" i="1" s="1"/>
  <c r="E1021" i="1" l="1"/>
  <c r="G1021" i="1" s="1"/>
  <c r="D1022" i="1" s="1"/>
  <c r="I782" i="1"/>
  <c r="J782" i="1" s="1"/>
  <c r="K782" i="1" s="1"/>
  <c r="F782" i="1"/>
  <c r="C783" i="1" s="1"/>
  <c r="I783" i="1" l="1"/>
  <c r="J783" i="1" s="1"/>
  <c r="K783" i="1" s="1"/>
  <c r="F783" i="1"/>
  <c r="C784" i="1" s="1"/>
  <c r="E1022" i="1"/>
  <c r="G1022" i="1"/>
  <c r="D1023" i="1" s="1"/>
  <c r="I784" i="1" l="1"/>
  <c r="J784" i="1" s="1"/>
  <c r="K784" i="1" s="1"/>
  <c r="F784" i="1"/>
  <c r="C785" i="1" s="1"/>
  <c r="E1023" i="1"/>
  <c r="G1023" i="1" s="1"/>
  <c r="D1024" i="1" s="1"/>
  <c r="F785" i="1" l="1"/>
  <c r="C786" i="1" s="1"/>
  <c r="I785" i="1"/>
  <c r="J785" i="1" s="1"/>
  <c r="K785" i="1" s="1"/>
  <c r="E1024" i="1"/>
  <c r="G1024" i="1" s="1"/>
  <c r="D1025" i="1" s="1"/>
  <c r="E1025" i="1" l="1"/>
  <c r="G1025" i="1" s="1"/>
  <c r="D1026" i="1" s="1"/>
  <c r="F786" i="1"/>
  <c r="C787" i="1" s="1"/>
  <c r="I786" i="1"/>
  <c r="J786" i="1" s="1"/>
  <c r="K786" i="1" s="1"/>
  <c r="I787" i="1" l="1"/>
  <c r="J787" i="1" s="1"/>
  <c r="K787" i="1" s="1"/>
  <c r="F787" i="1"/>
  <c r="C788" i="1" s="1"/>
  <c r="E1026" i="1"/>
  <c r="G1026" i="1"/>
  <c r="D1027" i="1" s="1"/>
  <c r="I788" i="1" l="1"/>
  <c r="J788" i="1" s="1"/>
  <c r="K788" i="1" s="1"/>
  <c r="F788" i="1"/>
  <c r="C789" i="1" s="1"/>
  <c r="E1027" i="1"/>
  <c r="G1027" i="1" s="1"/>
  <c r="D1028" i="1" s="1"/>
  <c r="E1028" i="1" l="1"/>
  <c r="G1028" i="1" s="1"/>
  <c r="D1029" i="1" s="1"/>
  <c r="F789" i="1"/>
  <c r="C790" i="1" s="1"/>
  <c r="I789" i="1"/>
  <c r="J789" i="1" s="1"/>
  <c r="K789" i="1" s="1"/>
  <c r="I790" i="1" l="1"/>
  <c r="J790" i="1" s="1"/>
  <c r="K790" i="1" s="1"/>
  <c r="F790" i="1"/>
  <c r="C791" i="1" s="1"/>
  <c r="E1029" i="1"/>
  <c r="G1029" i="1" s="1"/>
  <c r="D1030" i="1" s="1"/>
  <c r="E1030" i="1" l="1"/>
  <c r="G1030" i="1" s="1"/>
  <c r="D1031" i="1" s="1"/>
  <c r="F791" i="1"/>
  <c r="C792" i="1" s="1"/>
  <c r="I791" i="1"/>
  <c r="J791" i="1" s="1"/>
  <c r="K791" i="1" s="1"/>
  <c r="F792" i="1" l="1"/>
  <c r="C793" i="1" s="1"/>
  <c r="I792" i="1"/>
  <c r="J792" i="1" s="1"/>
  <c r="K792" i="1" s="1"/>
  <c r="E1031" i="1"/>
  <c r="G1031" i="1"/>
  <c r="D1032" i="1" s="1"/>
  <c r="E1032" i="1" l="1"/>
  <c r="G1032" i="1" s="1"/>
  <c r="D1033" i="1" s="1"/>
  <c r="I793" i="1"/>
  <c r="J793" i="1" s="1"/>
  <c r="K793" i="1" s="1"/>
  <c r="F793" i="1"/>
  <c r="C794" i="1" s="1"/>
  <c r="I794" i="1" l="1"/>
  <c r="J794" i="1" s="1"/>
  <c r="K794" i="1" s="1"/>
  <c r="F794" i="1"/>
  <c r="C795" i="1" s="1"/>
  <c r="E1033" i="1"/>
  <c r="G1033" i="1" s="1"/>
  <c r="D1034" i="1" s="1"/>
  <c r="E1034" i="1" l="1"/>
  <c r="G1034" i="1"/>
  <c r="D1035" i="1" s="1"/>
  <c r="I795" i="1"/>
  <c r="J795" i="1" s="1"/>
  <c r="K795" i="1" s="1"/>
  <c r="F795" i="1"/>
  <c r="C796" i="1" s="1"/>
  <c r="I796" i="1" l="1"/>
  <c r="J796" i="1" s="1"/>
  <c r="K796" i="1" s="1"/>
  <c r="F796" i="1"/>
  <c r="C797" i="1" s="1"/>
  <c r="E1035" i="1"/>
  <c r="G1035" i="1" s="1"/>
  <c r="D1036" i="1" s="1"/>
  <c r="E1036" i="1" l="1"/>
  <c r="G1036" i="1" s="1"/>
  <c r="D1037" i="1" s="1"/>
  <c r="E1037" i="1" s="1"/>
  <c r="G1037" i="1" s="1"/>
  <c r="D1038" i="1" s="1"/>
  <c r="I797" i="1"/>
  <c r="J797" i="1" s="1"/>
  <c r="K797" i="1" s="1"/>
  <c r="F797" i="1"/>
  <c r="C798" i="1" s="1"/>
  <c r="E1038" i="1" l="1"/>
  <c r="G1038" i="1" s="1"/>
  <c r="D1039" i="1" s="1"/>
  <c r="F798" i="1"/>
  <c r="C799" i="1" s="1"/>
  <c r="I798" i="1"/>
  <c r="J798" i="1" s="1"/>
  <c r="K798" i="1" s="1"/>
  <c r="E1039" i="1" l="1"/>
  <c r="G1039" i="1"/>
  <c r="D1040" i="1" s="1"/>
  <c r="F799" i="1"/>
  <c r="C800" i="1" s="1"/>
  <c r="I799" i="1"/>
  <c r="J799" i="1" s="1"/>
  <c r="K799" i="1" s="1"/>
  <c r="E1040" i="1" l="1"/>
  <c r="G1040" i="1"/>
  <c r="D1041" i="1" s="1"/>
  <c r="F800" i="1"/>
  <c r="C801" i="1" s="1"/>
  <c r="I800" i="1"/>
  <c r="J800" i="1" s="1"/>
  <c r="K800" i="1" s="1"/>
  <c r="I801" i="1" l="1"/>
  <c r="J801" i="1" s="1"/>
  <c r="K801" i="1" s="1"/>
  <c r="F801" i="1"/>
  <c r="C802" i="1" s="1"/>
  <c r="E1041" i="1"/>
  <c r="G1041" i="1" s="1"/>
  <c r="D1042" i="1" s="1"/>
  <c r="E1042" i="1" l="1"/>
  <c r="G1042" i="1"/>
  <c r="D1043" i="1" s="1"/>
  <c r="F802" i="1"/>
  <c r="C803" i="1" s="1"/>
  <c r="I802" i="1"/>
  <c r="J802" i="1" s="1"/>
  <c r="K802" i="1" s="1"/>
  <c r="F803" i="1" l="1"/>
  <c r="C804" i="1" s="1"/>
  <c r="I803" i="1"/>
  <c r="J803" i="1" s="1"/>
  <c r="K803" i="1" s="1"/>
  <c r="E1043" i="1"/>
  <c r="G1043" i="1"/>
  <c r="D1044" i="1" s="1"/>
  <c r="E1044" i="1" l="1"/>
  <c r="G1044" i="1" s="1"/>
  <c r="D1045" i="1" s="1"/>
  <c r="I804" i="1"/>
  <c r="J804" i="1" s="1"/>
  <c r="K804" i="1" s="1"/>
  <c r="F804" i="1"/>
  <c r="C805" i="1" s="1"/>
  <c r="E1045" i="1" l="1"/>
  <c r="G1045" i="1" s="1"/>
  <c r="D1046" i="1" s="1"/>
  <c r="I805" i="1"/>
  <c r="J805" i="1" s="1"/>
  <c r="K805" i="1" s="1"/>
  <c r="F805" i="1"/>
  <c r="C806" i="1" s="1"/>
  <c r="I806" i="1" l="1"/>
  <c r="J806" i="1" s="1"/>
  <c r="K806" i="1" s="1"/>
  <c r="F806" i="1"/>
  <c r="C807" i="1" s="1"/>
  <c r="E1046" i="1"/>
  <c r="G1046" i="1" s="1"/>
  <c r="D1047" i="1" s="1"/>
  <c r="I807" i="1" l="1"/>
  <c r="J807" i="1" s="1"/>
  <c r="K807" i="1" s="1"/>
  <c r="F807" i="1"/>
  <c r="C808" i="1" s="1"/>
  <c r="E1047" i="1"/>
  <c r="G1047" i="1" s="1"/>
  <c r="D1048" i="1" s="1"/>
  <c r="I808" i="1" l="1"/>
  <c r="J808" i="1" s="1"/>
  <c r="K808" i="1" s="1"/>
  <c r="F808" i="1"/>
  <c r="C809" i="1" s="1"/>
  <c r="E1048" i="1"/>
  <c r="G1048" i="1"/>
  <c r="D1049" i="1" s="1"/>
  <c r="I809" i="1" l="1"/>
  <c r="J809" i="1" s="1"/>
  <c r="K809" i="1" s="1"/>
  <c r="F809" i="1"/>
  <c r="C810" i="1" s="1"/>
  <c r="E1049" i="1"/>
  <c r="G1049" i="1" s="1"/>
  <c r="D1050" i="1" s="1"/>
  <c r="I810" i="1" l="1"/>
  <c r="J810" i="1" s="1"/>
  <c r="K810" i="1" s="1"/>
  <c r="F810" i="1"/>
  <c r="C811" i="1" s="1"/>
  <c r="E1050" i="1"/>
  <c r="G1050" i="1"/>
  <c r="D1051" i="1" s="1"/>
  <c r="I811" i="1" l="1"/>
  <c r="J811" i="1" s="1"/>
  <c r="K811" i="1" s="1"/>
  <c r="F811" i="1"/>
  <c r="C812" i="1" s="1"/>
  <c r="E1051" i="1"/>
  <c r="G1051" i="1" s="1"/>
  <c r="D1052" i="1" s="1"/>
  <c r="E1052" i="1" l="1"/>
  <c r="G1052" i="1"/>
  <c r="D1053" i="1" s="1"/>
  <c r="F812" i="1"/>
  <c r="C813" i="1" s="1"/>
  <c r="I812" i="1"/>
  <c r="J812" i="1" s="1"/>
  <c r="K812" i="1" s="1"/>
  <c r="F813" i="1" l="1"/>
  <c r="C814" i="1" s="1"/>
  <c r="I813" i="1"/>
  <c r="J813" i="1" s="1"/>
  <c r="K813" i="1" s="1"/>
  <c r="E1053" i="1"/>
  <c r="G1053" i="1" s="1"/>
  <c r="D1054" i="1" s="1"/>
  <c r="E1054" i="1" l="1"/>
  <c r="G1054" i="1" s="1"/>
  <c r="D1055" i="1" s="1"/>
  <c r="F814" i="1"/>
  <c r="C815" i="1" s="1"/>
  <c r="I814" i="1"/>
  <c r="J814" i="1" s="1"/>
  <c r="K814" i="1" s="1"/>
  <c r="E1055" i="1" l="1"/>
  <c r="G1055" i="1" s="1"/>
  <c r="D1056" i="1" s="1"/>
  <c r="F815" i="1"/>
  <c r="C816" i="1" s="1"/>
  <c r="I815" i="1"/>
  <c r="J815" i="1" s="1"/>
  <c r="K815" i="1" s="1"/>
  <c r="I816" i="1" l="1"/>
  <c r="J816" i="1" s="1"/>
  <c r="K816" i="1" s="1"/>
  <c r="F816" i="1"/>
  <c r="C817" i="1" s="1"/>
  <c r="E1056" i="1"/>
  <c r="G1056" i="1"/>
  <c r="D1057" i="1" s="1"/>
  <c r="I817" i="1" l="1"/>
  <c r="J817" i="1" s="1"/>
  <c r="K817" i="1" s="1"/>
  <c r="F817" i="1"/>
  <c r="C818" i="1" s="1"/>
  <c r="E1057" i="1"/>
  <c r="G1057" i="1" s="1"/>
  <c r="D1058" i="1" s="1"/>
  <c r="F818" i="1" l="1"/>
  <c r="C819" i="1" s="1"/>
  <c r="I818" i="1"/>
  <c r="J818" i="1" s="1"/>
  <c r="K818" i="1" s="1"/>
  <c r="E1058" i="1"/>
  <c r="G1058" i="1"/>
  <c r="D1059" i="1" s="1"/>
  <c r="E1059" i="1" l="1"/>
  <c r="G1059" i="1"/>
  <c r="D1060" i="1" s="1"/>
  <c r="I819" i="1"/>
  <c r="J819" i="1" s="1"/>
  <c r="K819" i="1" s="1"/>
  <c r="F819" i="1"/>
  <c r="C820" i="1" s="1"/>
  <c r="I820" i="1" l="1"/>
  <c r="J820" i="1" s="1"/>
  <c r="K820" i="1" s="1"/>
  <c r="F820" i="1"/>
  <c r="C821" i="1" s="1"/>
  <c r="E1060" i="1"/>
  <c r="G1060" i="1" s="1"/>
  <c r="D1061" i="1" s="1"/>
  <c r="E1061" i="1" l="1"/>
  <c r="G1061" i="1" s="1"/>
  <c r="D1062" i="1" s="1"/>
  <c r="F821" i="1"/>
  <c r="C822" i="1" s="1"/>
  <c r="I821" i="1"/>
  <c r="J821" i="1" s="1"/>
  <c r="K821" i="1" s="1"/>
  <c r="E1062" i="1" l="1"/>
  <c r="G1062" i="1" s="1"/>
  <c r="D1063" i="1" s="1"/>
  <c r="I822" i="1"/>
  <c r="J822" i="1" s="1"/>
  <c r="K822" i="1" s="1"/>
  <c r="F822" i="1"/>
  <c r="C823" i="1" s="1"/>
  <c r="F823" i="1" l="1"/>
  <c r="C824" i="1" s="1"/>
  <c r="I823" i="1"/>
  <c r="J823" i="1" s="1"/>
  <c r="K823" i="1" s="1"/>
  <c r="E1063" i="1"/>
  <c r="G1063" i="1" s="1"/>
  <c r="D1064" i="1" s="1"/>
  <c r="E1064" i="1" l="1"/>
  <c r="G1064" i="1" s="1"/>
  <c r="D1065" i="1" s="1"/>
  <c r="F824" i="1"/>
  <c r="C825" i="1" s="1"/>
  <c r="I824" i="1"/>
  <c r="J824" i="1" s="1"/>
  <c r="K824" i="1" s="1"/>
  <c r="E1065" i="1" l="1"/>
  <c r="G1065" i="1" s="1"/>
  <c r="D1066" i="1" s="1"/>
  <c r="I825" i="1"/>
  <c r="J825" i="1" s="1"/>
  <c r="K825" i="1" s="1"/>
  <c r="F825" i="1"/>
  <c r="C826" i="1" s="1"/>
  <c r="E1066" i="1" l="1"/>
  <c r="G1066" i="1"/>
  <c r="D1067" i="1" s="1"/>
  <c r="F826" i="1"/>
  <c r="C827" i="1" s="1"/>
  <c r="I826" i="1"/>
  <c r="J826" i="1" s="1"/>
  <c r="K826" i="1" s="1"/>
  <c r="E1067" i="1" l="1"/>
  <c r="G1067" i="1"/>
  <c r="D1068" i="1" s="1"/>
  <c r="F827" i="1"/>
  <c r="C828" i="1" s="1"/>
  <c r="I827" i="1"/>
  <c r="J827" i="1" s="1"/>
  <c r="K827" i="1" s="1"/>
  <c r="E1068" i="1" l="1"/>
  <c r="G1068" i="1"/>
  <c r="D1069" i="1" s="1"/>
  <c r="I828" i="1"/>
  <c r="J828" i="1" s="1"/>
  <c r="K828" i="1" s="1"/>
  <c r="F828" i="1"/>
  <c r="C829" i="1" s="1"/>
  <c r="I829" i="1" l="1"/>
  <c r="J829" i="1" s="1"/>
  <c r="K829" i="1" s="1"/>
  <c r="F829" i="1"/>
  <c r="C830" i="1" s="1"/>
  <c r="E1069" i="1"/>
  <c r="G1069" i="1" s="1"/>
  <c r="D1070" i="1" s="1"/>
  <c r="I830" i="1" l="1"/>
  <c r="J830" i="1" s="1"/>
  <c r="K830" i="1" s="1"/>
  <c r="F830" i="1"/>
  <c r="C831" i="1" s="1"/>
  <c r="E1070" i="1"/>
  <c r="G1070" i="1" s="1"/>
  <c r="D1071" i="1" s="1"/>
  <c r="I831" i="1" l="1"/>
  <c r="J831" i="1" s="1"/>
  <c r="K831" i="1" s="1"/>
  <c r="F831" i="1"/>
  <c r="C832" i="1" s="1"/>
  <c r="E1071" i="1"/>
  <c r="G1071" i="1"/>
  <c r="D1072" i="1" s="1"/>
  <c r="I832" i="1" l="1"/>
  <c r="J832" i="1" s="1"/>
  <c r="K832" i="1" s="1"/>
  <c r="F832" i="1"/>
  <c r="C833" i="1" s="1"/>
  <c r="E1072" i="1"/>
  <c r="G1072" i="1" s="1"/>
  <c r="D1073" i="1" s="1"/>
  <c r="E1073" i="1" l="1"/>
  <c r="G1073" i="1"/>
  <c r="D1074" i="1" s="1"/>
  <c r="I833" i="1"/>
  <c r="J833" i="1" s="1"/>
  <c r="K833" i="1" s="1"/>
  <c r="F833" i="1"/>
  <c r="C834" i="1" s="1"/>
  <c r="I834" i="1" l="1"/>
  <c r="J834" i="1" s="1"/>
  <c r="K834" i="1" s="1"/>
  <c r="F834" i="1"/>
  <c r="C835" i="1" s="1"/>
  <c r="E1074" i="1"/>
  <c r="G1074" i="1"/>
  <c r="D1075" i="1" s="1"/>
  <c r="E1075" i="1" l="1"/>
  <c r="G1075" i="1" s="1"/>
  <c r="D1076" i="1" s="1"/>
  <c r="I835" i="1"/>
  <c r="J835" i="1" s="1"/>
  <c r="K835" i="1" s="1"/>
  <c r="F835" i="1"/>
  <c r="C836" i="1" s="1"/>
  <c r="F836" i="1" l="1"/>
  <c r="C837" i="1" s="1"/>
  <c r="I836" i="1"/>
  <c r="J836" i="1" s="1"/>
  <c r="K836" i="1" s="1"/>
  <c r="E1076" i="1"/>
  <c r="G1076" i="1"/>
  <c r="D1077" i="1" s="1"/>
  <c r="E1077" i="1" l="1"/>
  <c r="G1077" i="1"/>
  <c r="D1078" i="1" s="1"/>
  <c r="I837" i="1"/>
  <c r="J837" i="1" s="1"/>
  <c r="K837" i="1" s="1"/>
  <c r="F837" i="1"/>
  <c r="C838" i="1" s="1"/>
  <c r="F838" i="1" l="1"/>
  <c r="C839" i="1" s="1"/>
  <c r="I838" i="1"/>
  <c r="J838" i="1" s="1"/>
  <c r="K838" i="1" s="1"/>
  <c r="E1078" i="1"/>
  <c r="G1078" i="1"/>
  <c r="D1079" i="1" s="1"/>
  <c r="E1079" i="1" l="1"/>
  <c r="G1079" i="1"/>
  <c r="D1080" i="1" s="1"/>
  <c r="I839" i="1"/>
  <c r="J839" i="1" s="1"/>
  <c r="K839" i="1" s="1"/>
  <c r="F839" i="1"/>
  <c r="C840" i="1" s="1"/>
  <c r="F840" i="1" l="1"/>
  <c r="C841" i="1" s="1"/>
  <c r="I840" i="1"/>
  <c r="J840" i="1" s="1"/>
  <c r="K840" i="1" s="1"/>
  <c r="E1080" i="1"/>
  <c r="G1080" i="1"/>
  <c r="D1081" i="1" s="1"/>
  <c r="E1081" i="1" l="1"/>
  <c r="G1081" i="1" s="1"/>
  <c r="D1082" i="1" s="1"/>
  <c r="I841" i="1"/>
  <c r="J841" i="1" s="1"/>
  <c r="K841" i="1" s="1"/>
  <c r="F841" i="1"/>
  <c r="C842" i="1" s="1"/>
  <c r="E1082" i="1" l="1"/>
  <c r="G1082" i="1" s="1"/>
  <c r="D1083" i="1" s="1"/>
  <c r="I842" i="1"/>
  <c r="J842" i="1" s="1"/>
  <c r="K842" i="1" s="1"/>
  <c r="F842" i="1"/>
  <c r="C843" i="1" s="1"/>
  <c r="F843" i="1" l="1"/>
  <c r="C844" i="1" s="1"/>
  <c r="I843" i="1"/>
  <c r="J843" i="1" s="1"/>
  <c r="K843" i="1" s="1"/>
  <c r="E1083" i="1"/>
  <c r="G1083" i="1"/>
  <c r="D1084" i="1" s="1"/>
  <c r="E1084" i="1" l="1"/>
  <c r="G1084" i="1" s="1"/>
  <c r="D1085" i="1" s="1"/>
  <c r="F844" i="1"/>
  <c r="C845" i="1" s="1"/>
  <c r="I844" i="1"/>
  <c r="J844" i="1" s="1"/>
  <c r="K844" i="1" s="1"/>
  <c r="E1085" i="1" l="1"/>
  <c r="G1085" i="1" s="1"/>
  <c r="D1086" i="1" s="1"/>
  <c r="F845" i="1"/>
  <c r="C846" i="1" s="1"/>
  <c r="I845" i="1"/>
  <c r="J845" i="1" s="1"/>
  <c r="K845" i="1" s="1"/>
  <c r="E1086" i="1" l="1"/>
  <c r="G1086" i="1" s="1"/>
  <c r="D1087" i="1" s="1"/>
  <c r="F846" i="1"/>
  <c r="C847" i="1" s="1"/>
  <c r="I846" i="1"/>
  <c r="J846" i="1" s="1"/>
  <c r="K846" i="1" s="1"/>
  <c r="F847" i="1" l="1"/>
  <c r="C848" i="1" s="1"/>
  <c r="I847" i="1"/>
  <c r="J847" i="1" s="1"/>
  <c r="K847" i="1" s="1"/>
  <c r="E1087" i="1"/>
  <c r="G1087" i="1"/>
  <c r="D1088" i="1" s="1"/>
  <c r="E1088" i="1" l="1"/>
  <c r="G1088" i="1" s="1"/>
  <c r="D1089" i="1" s="1"/>
  <c r="F848" i="1"/>
  <c r="C849" i="1" s="1"/>
  <c r="I848" i="1"/>
  <c r="J848" i="1" s="1"/>
  <c r="K848" i="1" s="1"/>
  <c r="F849" i="1" l="1"/>
  <c r="C850" i="1" s="1"/>
  <c r="I849" i="1"/>
  <c r="J849" i="1" s="1"/>
  <c r="K849" i="1" s="1"/>
  <c r="E1089" i="1"/>
  <c r="G1089" i="1" s="1"/>
  <c r="D1090" i="1" s="1"/>
  <c r="E1090" i="1" l="1"/>
  <c r="G1090" i="1" s="1"/>
  <c r="D1091" i="1" s="1"/>
  <c r="I850" i="1"/>
  <c r="J850" i="1" s="1"/>
  <c r="K850" i="1" s="1"/>
  <c r="F850" i="1"/>
  <c r="C851" i="1" s="1"/>
  <c r="E1091" i="1" l="1"/>
  <c r="G1091" i="1" s="1"/>
  <c r="D1092" i="1" s="1"/>
  <c r="F851" i="1"/>
  <c r="C852" i="1" s="1"/>
  <c r="I851" i="1"/>
  <c r="J851" i="1" s="1"/>
  <c r="K851" i="1" s="1"/>
  <c r="E1092" i="1" l="1"/>
  <c r="G1092" i="1" s="1"/>
  <c r="D1093" i="1" s="1"/>
  <c r="I852" i="1"/>
  <c r="J852" i="1" s="1"/>
  <c r="K852" i="1" s="1"/>
  <c r="F852" i="1"/>
  <c r="C853" i="1" s="1"/>
  <c r="F853" i="1" l="1"/>
  <c r="C854" i="1" s="1"/>
  <c r="I853" i="1"/>
  <c r="J853" i="1" s="1"/>
  <c r="K853" i="1" s="1"/>
  <c r="E1093" i="1"/>
  <c r="G1093" i="1" s="1"/>
  <c r="D1094" i="1" s="1"/>
  <c r="E1094" i="1" s="1"/>
  <c r="G1094" i="1" s="1"/>
  <c r="D1095" i="1" s="1"/>
  <c r="E1095" i="1" l="1"/>
  <c r="G1095" i="1"/>
  <c r="D1096" i="1" s="1"/>
  <c r="I854" i="1"/>
  <c r="J854" i="1" s="1"/>
  <c r="K854" i="1" s="1"/>
  <c r="F854" i="1"/>
  <c r="C855" i="1" s="1"/>
  <c r="I855" i="1" l="1"/>
  <c r="J855" i="1" s="1"/>
  <c r="K855" i="1" s="1"/>
  <c r="F855" i="1"/>
  <c r="C856" i="1" s="1"/>
  <c r="E1096" i="1"/>
  <c r="G1096" i="1" s="1"/>
  <c r="D1097" i="1" s="1"/>
  <c r="E1097" i="1" l="1"/>
  <c r="G1097" i="1" s="1"/>
  <c r="D1098" i="1" s="1"/>
  <c r="I856" i="1"/>
  <c r="J856" i="1" s="1"/>
  <c r="K856" i="1" s="1"/>
  <c r="F856" i="1"/>
  <c r="C857" i="1" s="1"/>
  <c r="I857" i="1" l="1"/>
  <c r="J857" i="1" s="1"/>
  <c r="K857" i="1" s="1"/>
  <c r="F857" i="1"/>
  <c r="C858" i="1" s="1"/>
  <c r="E1098" i="1"/>
  <c r="G1098" i="1" s="1"/>
  <c r="D1099" i="1" s="1"/>
  <c r="F858" i="1" l="1"/>
  <c r="C859" i="1" s="1"/>
  <c r="I858" i="1"/>
  <c r="J858" i="1" s="1"/>
  <c r="K858" i="1" s="1"/>
  <c r="E1099" i="1"/>
  <c r="G1099" i="1" s="1"/>
  <c r="D1100" i="1" s="1"/>
  <c r="E1100" i="1" l="1"/>
  <c r="G1100" i="1" s="1"/>
  <c r="D1101" i="1" s="1"/>
  <c r="F859" i="1"/>
  <c r="C860" i="1" s="1"/>
  <c r="I859" i="1"/>
  <c r="J859" i="1" s="1"/>
  <c r="K859" i="1" s="1"/>
  <c r="I860" i="1" l="1"/>
  <c r="J860" i="1" s="1"/>
  <c r="K860" i="1" s="1"/>
  <c r="F860" i="1"/>
  <c r="C861" i="1" s="1"/>
  <c r="E1101" i="1"/>
  <c r="G1101" i="1" s="1"/>
  <c r="D1102" i="1" s="1"/>
  <c r="E1102" i="1" l="1"/>
  <c r="G1102" i="1" s="1"/>
  <c r="D1103" i="1" s="1"/>
  <c r="I861" i="1"/>
  <c r="J861" i="1" s="1"/>
  <c r="K861" i="1" s="1"/>
  <c r="F861" i="1"/>
  <c r="C862" i="1" s="1"/>
  <c r="E1103" i="1" l="1"/>
  <c r="G1103" i="1"/>
  <c r="D1104" i="1" s="1"/>
  <c r="F862" i="1"/>
  <c r="C863" i="1" s="1"/>
  <c r="I862" i="1"/>
  <c r="J862" i="1" s="1"/>
  <c r="K862" i="1" s="1"/>
  <c r="I863" i="1" l="1"/>
  <c r="J863" i="1" s="1"/>
  <c r="K863" i="1" s="1"/>
  <c r="F863" i="1"/>
  <c r="C864" i="1" s="1"/>
  <c r="E1104" i="1"/>
  <c r="G1104" i="1" s="1"/>
  <c r="D1105" i="1" s="1"/>
  <c r="E1105" i="1" l="1"/>
  <c r="G1105" i="1"/>
  <c r="D1106" i="1" s="1"/>
  <c r="I864" i="1"/>
  <c r="J864" i="1" s="1"/>
  <c r="K864" i="1" s="1"/>
  <c r="F864" i="1"/>
  <c r="C865" i="1" s="1"/>
  <c r="E1106" i="1" l="1"/>
  <c r="G1106" i="1" s="1"/>
  <c r="D1107" i="1" s="1"/>
  <c r="F865" i="1"/>
  <c r="C866" i="1" s="1"/>
  <c r="I865" i="1"/>
  <c r="J865" i="1" s="1"/>
  <c r="K865" i="1" s="1"/>
  <c r="E1107" i="1" l="1"/>
  <c r="G1107" i="1"/>
  <c r="D1108" i="1" s="1"/>
  <c r="F866" i="1"/>
  <c r="C867" i="1" s="1"/>
  <c r="I866" i="1"/>
  <c r="J866" i="1" s="1"/>
  <c r="K866" i="1" s="1"/>
  <c r="I867" i="1" l="1"/>
  <c r="J867" i="1" s="1"/>
  <c r="K867" i="1" s="1"/>
  <c r="F867" i="1"/>
  <c r="C868" i="1" s="1"/>
  <c r="E1108" i="1"/>
  <c r="G1108" i="1" s="1"/>
  <c r="D1109" i="1" s="1"/>
  <c r="E1109" i="1" l="1"/>
  <c r="G1109" i="1" s="1"/>
  <c r="D1110" i="1" s="1"/>
  <c r="F868" i="1"/>
  <c r="C869" i="1" s="1"/>
  <c r="I868" i="1"/>
  <c r="J868" i="1" s="1"/>
  <c r="K868" i="1" s="1"/>
  <c r="E1110" i="1" l="1"/>
  <c r="G1110" i="1" s="1"/>
  <c r="D1111" i="1" s="1"/>
  <c r="F869" i="1"/>
  <c r="C870" i="1" s="1"/>
  <c r="I869" i="1"/>
  <c r="J869" i="1" s="1"/>
  <c r="K869" i="1" s="1"/>
  <c r="E1111" i="1" l="1"/>
  <c r="G1111" i="1" s="1"/>
  <c r="D1112" i="1" s="1"/>
  <c r="I870" i="1"/>
  <c r="J870" i="1" s="1"/>
  <c r="K870" i="1" s="1"/>
  <c r="F870" i="1"/>
  <c r="C871" i="1" s="1"/>
  <c r="E1112" i="1" l="1"/>
  <c r="G1112" i="1" s="1"/>
  <c r="D1113" i="1" s="1"/>
  <c r="I871" i="1"/>
  <c r="J871" i="1" s="1"/>
  <c r="K871" i="1" s="1"/>
  <c r="F871" i="1"/>
  <c r="C872" i="1" s="1"/>
  <c r="I872" i="1" l="1"/>
  <c r="J872" i="1" s="1"/>
  <c r="K872" i="1" s="1"/>
  <c r="F872" i="1"/>
  <c r="C873" i="1" s="1"/>
  <c r="E1113" i="1"/>
  <c r="G1113" i="1" s="1"/>
  <c r="D1114" i="1" s="1"/>
  <c r="E1114" i="1" l="1"/>
  <c r="G1114" i="1" s="1"/>
  <c r="D1115" i="1" s="1"/>
  <c r="E1115" i="1" s="1"/>
  <c r="G1115" i="1" s="1"/>
  <c r="D1116" i="1" s="1"/>
  <c r="F873" i="1"/>
  <c r="C874" i="1" s="1"/>
  <c r="I873" i="1"/>
  <c r="J873" i="1" s="1"/>
  <c r="K873" i="1" s="1"/>
  <c r="E1116" i="1" l="1"/>
  <c r="G1116" i="1"/>
  <c r="D1117" i="1" s="1"/>
  <c r="I874" i="1"/>
  <c r="J874" i="1" s="1"/>
  <c r="K874" i="1" s="1"/>
  <c r="F874" i="1"/>
  <c r="C875" i="1" s="1"/>
  <c r="I875" i="1" l="1"/>
  <c r="J875" i="1" s="1"/>
  <c r="K875" i="1" s="1"/>
  <c r="F875" i="1"/>
  <c r="C876" i="1" s="1"/>
  <c r="E1117" i="1"/>
  <c r="G1117" i="1" s="1"/>
  <c r="D1118" i="1" s="1"/>
  <c r="E1118" i="1" l="1"/>
  <c r="G1118" i="1" s="1"/>
  <c r="D1119" i="1" s="1"/>
  <c r="I876" i="1"/>
  <c r="J876" i="1" s="1"/>
  <c r="K876" i="1" s="1"/>
  <c r="F876" i="1"/>
  <c r="C877" i="1" s="1"/>
  <c r="F877" i="1" l="1"/>
  <c r="C878" i="1" s="1"/>
  <c r="I877" i="1"/>
  <c r="J877" i="1" s="1"/>
  <c r="K877" i="1" s="1"/>
  <c r="E1119" i="1"/>
  <c r="G1119" i="1"/>
  <c r="D1120" i="1" s="1"/>
  <c r="E1120" i="1" l="1"/>
  <c r="G1120" i="1" s="1"/>
  <c r="D1121" i="1" s="1"/>
  <c r="I878" i="1"/>
  <c r="J878" i="1" s="1"/>
  <c r="K878" i="1" s="1"/>
  <c r="F878" i="1"/>
  <c r="C879" i="1" s="1"/>
  <c r="E1121" i="1" l="1"/>
  <c r="G1121" i="1"/>
  <c r="D1122" i="1" s="1"/>
  <c r="I879" i="1"/>
  <c r="J879" i="1" s="1"/>
  <c r="K879" i="1" s="1"/>
  <c r="F879" i="1"/>
  <c r="C880" i="1" s="1"/>
  <c r="E1122" i="1" l="1"/>
  <c r="G1122" i="1" s="1"/>
  <c r="D1123" i="1" s="1"/>
  <c r="I880" i="1"/>
  <c r="J880" i="1" s="1"/>
  <c r="K880" i="1" s="1"/>
  <c r="F880" i="1"/>
  <c r="C881" i="1" s="1"/>
  <c r="F881" i="1" l="1"/>
  <c r="C882" i="1" s="1"/>
  <c r="I881" i="1"/>
  <c r="J881" i="1" s="1"/>
  <c r="K881" i="1" s="1"/>
  <c r="E1123" i="1"/>
  <c r="G1123" i="1"/>
  <c r="D1124" i="1" s="1"/>
  <c r="E1124" i="1" l="1"/>
  <c r="G1124" i="1" s="1"/>
  <c r="D1125" i="1" s="1"/>
  <c r="I882" i="1"/>
  <c r="J882" i="1" s="1"/>
  <c r="K882" i="1" s="1"/>
  <c r="F882" i="1"/>
  <c r="C883" i="1" s="1"/>
  <c r="E1125" i="1" l="1"/>
  <c r="G1125" i="1" s="1"/>
  <c r="D1126" i="1" s="1"/>
  <c r="I883" i="1"/>
  <c r="J883" i="1" s="1"/>
  <c r="K883" i="1" s="1"/>
  <c r="F883" i="1"/>
  <c r="C884" i="1" s="1"/>
  <c r="F884" i="1" l="1"/>
  <c r="C885" i="1" s="1"/>
  <c r="I884" i="1"/>
  <c r="J884" i="1" s="1"/>
  <c r="K884" i="1" s="1"/>
  <c r="E1126" i="1"/>
  <c r="G1126" i="1" s="1"/>
  <c r="D1127" i="1" s="1"/>
  <c r="E1127" i="1" l="1"/>
  <c r="G1127" i="1" s="1"/>
  <c r="D1128" i="1" s="1"/>
  <c r="I885" i="1"/>
  <c r="J885" i="1" s="1"/>
  <c r="K885" i="1" s="1"/>
  <c r="F885" i="1"/>
  <c r="C886" i="1" s="1"/>
  <c r="I886" i="1" l="1"/>
  <c r="J886" i="1" s="1"/>
  <c r="K886" i="1" s="1"/>
  <c r="F886" i="1"/>
  <c r="C887" i="1" s="1"/>
  <c r="E1128" i="1"/>
  <c r="G1128" i="1"/>
  <c r="D1129" i="1" s="1"/>
  <c r="I887" i="1" l="1"/>
  <c r="J887" i="1" s="1"/>
  <c r="K887" i="1" s="1"/>
  <c r="F887" i="1"/>
  <c r="C888" i="1" s="1"/>
  <c r="E1129" i="1"/>
  <c r="G1129" i="1" s="1"/>
  <c r="D1130" i="1" s="1"/>
  <c r="I888" i="1" l="1"/>
  <c r="J888" i="1" s="1"/>
  <c r="K888" i="1" s="1"/>
  <c r="F888" i="1"/>
  <c r="C889" i="1" s="1"/>
  <c r="E1130" i="1"/>
  <c r="G1130" i="1" s="1"/>
  <c r="D1131" i="1" s="1"/>
  <c r="E1131" i="1" l="1"/>
  <c r="G1131" i="1" s="1"/>
  <c r="D1132" i="1" s="1"/>
  <c r="I889" i="1"/>
  <c r="J889" i="1" s="1"/>
  <c r="K889" i="1" s="1"/>
  <c r="F889" i="1"/>
  <c r="C890" i="1" s="1"/>
  <c r="F890" i="1" l="1"/>
  <c r="C891" i="1" s="1"/>
  <c r="I890" i="1"/>
  <c r="J890" i="1" s="1"/>
  <c r="K890" i="1" s="1"/>
  <c r="E1132" i="1"/>
  <c r="G1132" i="1"/>
  <c r="D1133" i="1" s="1"/>
  <c r="E1133" i="1" l="1"/>
  <c r="G1133" i="1" s="1"/>
  <c r="D1134" i="1" s="1"/>
  <c r="I891" i="1"/>
  <c r="J891" i="1" s="1"/>
  <c r="K891" i="1" s="1"/>
  <c r="F891" i="1"/>
  <c r="C892" i="1" s="1"/>
  <c r="E1134" i="1" l="1"/>
  <c r="G1134" i="1" s="1"/>
  <c r="D1135" i="1" s="1"/>
  <c r="I892" i="1"/>
  <c r="J892" i="1" s="1"/>
  <c r="K892" i="1" s="1"/>
  <c r="F892" i="1"/>
  <c r="C893" i="1" s="1"/>
  <c r="F893" i="1" l="1"/>
  <c r="C894" i="1" s="1"/>
  <c r="I893" i="1"/>
  <c r="J893" i="1" s="1"/>
  <c r="K893" i="1" s="1"/>
  <c r="E1135" i="1"/>
  <c r="G1135" i="1" s="1"/>
  <c r="D1136" i="1" s="1"/>
  <c r="E1136" i="1" l="1"/>
  <c r="G1136" i="1" s="1"/>
  <c r="D1137" i="1" s="1"/>
  <c r="I894" i="1"/>
  <c r="J894" i="1" s="1"/>
  <c r="K894" i="1" s="1"/>
  <c r="F894" i="1"/>
  <c r="C895" i="1" s="1"/>
  <c r="E1137" i="1" l="1"/>
  <c r="G1137" i="1" s="1"/>
  <c r="D1138" i="1" s="1"/>
  <c r="E1138" i="1" s="1"/>
  <c r="G1138" i="1" s="1"/>
  <c r="D1139" i="1" s="1"/>
  <c r="I895" i="1"/>
  <c r="J895" i="1" s="1"/>
  <c r="K895" i="1" s="1"/>
  <c r="F895" i="1"/>
  <c r="C896" i="1" s="1"/>
  <c r="F896" i="1" l="1"/>
  <c r="C897" i="1" s="1"/>
  <c r="I896" i="1"/>
  <c r="J896" i="1" s="1"/>
  <c r="K896" i="1" s="1"/>
  <c r="E1139" i="1"/>
  <c r="G1139" i="1" s="1"/>
  <c r="D1140" i="1" s="1"/>
  <c r="E1140" i="1" l="1"/>
  <c r="G1140" i="1" s="1"/>
  <c r="D1141" i="1" s="1"/>
  <c r="F897" i="1"/>
  <c r="C898" i="1" s="1"/>
  <c r="I897" i="1"/>
  <c r="J897" i="1" s="1"/>
  <c r="K897" i="1" s="1"/>
  <c r="I898" i="1" l="1"/>
  <c r="J898" i="1" s="1"/>
  <c r="K898" i="1" s="1"/>
  <c r="F898" i="1"/>
  <c r="C899" i="1" s="1"/>
  <c r="E1141" i="1"/>
  <c r="G1141" i="1" s="1"/>
  <c r="D1142" i="1" s="1"/>
  <c r="E1142" i="1" l="1"/>
  <c r="G1142" i="1" s="1"/>
  <c r="D1143" i="1" s="1"/>
  <c r="I899" i="1"/>
  <c r="J899" i="1" s="1"/>
  <c r="K899" i="1" s="1"/>
  <c r="F899" i="1"/>
  <c r="C900" i="1" s="1"/>
  <c r="E1143" i="1" l="1"/>
  <c r="G1143" i="1" s="1"/>
  <c r="D1144" i="1" s="1"/>
  <c r="F900" i="1"/>
  <c r="C901" i="1" s="1"/>
  <c r="I900" i="1"/>
  <c r="J900" i="1" s="1"/>
  <c r="K900" i="1" s="1"/>
  <c r="E1144" i="1" l="1"/>
  <c r="G1144" i="1" s="1"/>
  <c r="D1145" i="1" s="1"/>
  <c r="F901" i="1"/>
  <c r="C902" i="1" s="1"/>
  <c r="I901" i="1"/>
  <c r="J901" i="1" s="1"/>
  <c r="K901" i="1" s="1"/>
  <c r="E1145" i="1" l="1"/>
  <c r="G1145" i="1" s="1"/>
  <c r="D1146" i="1" s="1"/>
  <c r="I902" i="1"/>
  <c r="J902" i="1" s="1"/>
  <c r="K902" i="1" s="1"/>
  <c r="F902" i="1"/>
  <c r="C903" i="1" s="1"/>
  <c r="F903" i="1" l="1"/>
  <c r="C904" i="1" s="1"/>
  <c r="I903" i="1"/>
  <c r="J903" i="1" s="1"/>
  <c r="K903" i="1" s="1"/>
  <c r="E1146" i="1"/>
  <c r="G1146" i="1"/>
  <c r="D1147" i="1" s="1"/>
  <c r="E1147" i="1" l="1"/>
  <c r="G1147" i="1" s="1"/>
  <c r="D1148" i="1" s="1"/>
  <c r="F904" i="1"/>
  <c r="C905" i="1" s="1"/>
  <c r="I904" i="1"/>
  <c r="J904" i="1" s="1"/>
  <c r="K904" i="1" s="1"/>
  <c r="E1148" i="1" l="1"/>
  <c r="G1148" i="1" s="1"/>
  <c r="D1149" i="1" s="1"/>
  <c r="I905" i="1"/>
  <c r="J905" i="1" s="1"/>
  <c r="K905" i="1" s="1"/>
  <c r="F905" i="1"/>
  <c r="C906" i="1" s="1"/>
  <c r="I906" i="1" l="1"/>
  <c r="J906" i="1" s="1"/>
  <c r="K906" i="1" s="1"/>
  <c r="F906" i="1"/>
  <c r="C907" i="1" s="1"/>
  <c r="E1149" i="1"/>
  <c r="G1149" i="1" s="1"/>
  <c r="D1150" i="1" s="1"/>
  <c r="E1150" i="1" l="1"/>
  <c r="G1150" i="1" s="1"/>
  <c r="D1151" i="1" s="1"/>
  <c r="E1151" i="1" s="1"/>
  <c r="G1151" i="1" s="1"/>
  <c r="D1152" i="1" s="1"/>
  <c r="E1152" i="1" s="1"/>
  <c r="G1152" i="1" s="1"/>
  <c r="D1153" i="1" s="1"/>
  <c r="E1153" i="1" s="1"/>
  <c r="G1153" i="1" s="1"/>
  <c r="D1154" i="1" s="1"/>
  <c r="E1154" i="1" s="1"/>
  <c r="G1154" i="1" s="1"/>
  <c r="D1155" i="1" s="1"/>
  <c r="F907" i="1"/>
  <c r="C908" i="1" s="1"/>
  <c r="I907" i="1"/>
  <c r="J907" i="1" s="1"/>
  <c r="K907" i="1" s="1"/>
  <c r="I908" i="1" l="1"/>
  <c r="J908" i="1" s="1"/>
  <c r="K908" i="1" s="1"/>
  <c r="F908" i="1"/>
  <c r="C909" i="1" s="1"/>
  <c r="E1155" i="1"/>
  <c r="G1155" i="1" s="1"/>
  <c r="D1156" i="1" s="1"/>
  <c r="E1156" i="1" s="1"/>
  <c r="G1156" i="1" s="1"/>
  <c r="D1157" i="1" s="1"/>
  <c r="E1157" i="1" s="1"/>
  <c r="G1157" i="1" s="1"/>
  <c r="D1158" i="1" s="1"/>
  <c r="F909" i="1" l="1"/>
  <c r="C910" i="1" s="1"/>
  <c r="I909" i="1"/>
  <c r="J909" i="1" s="1"/>
  <c r="K909" i="1" s="1"/>
  <c r="E1158" i="1"/>
  <c r="G1158" i="1" s="1"/>
  <c r="D1159" i="1" s="1"/>
  <c r="E1159" i="1" s="1"/>
  <c r="G1159" i="1" s="1"/>
  <c r="D1160" i="1" s="1"/>
  <c r="E1160" i="1" s="1"/>
  <c r="G1160" i="1" s="1"/>
  <c r="D1161" i="1" s="1"/>
  <c r="E1161" i="1" l="1"/>
  <c r="G1161" i="1" s="1"/>
  <c r="D1162" i="1" s="1"/>
  <c r="E1162" i="1" s="1"/>
  <c r="G1162" i="1" s="1"/>
  <c r="D1163" i="1" s="1"/>
  <c r="E1163" i="1" s="1"/>
  <c r="G1163" i="1" s="1"/>
  <c r="D1164" i="1" s="1"/>
  <c r="I910" i="1"/>
  <c r="J910" i="1" s="1"/>
  <c r="K910" i="1" s="1"/>
  <c r="F910" i="1"/>
  <c r="C911" i="1" s="1"/>
  <c r="E1164" i="1" l="1"/>
  <c r="G1164" i="1" s="1"/>
  <c r="D1165" i="1" s="1"/>
  <c r="F911" i="1"/>
  <c r="C912" i="1" s="1"/>
  <c r="I911" i="1"/>
  <c r="J911" i="1" s="1"/>
  <c r="K911" i="1" s="1"/>
  <c r="I912" i="1" l="1"/>
  <c r="J912" i="1" s="1"/>
  <c r="K912" i="1" s="1"/>
  <c r="F912" i="1"/>
  <c r="C913" i="1" s="1"/>
  <c r="E1165" i="1"/>
  <c r="G1165" i="1" s="1"/>
  <c r="D1166" i="1" s="1"/>
  <c r="E1166" i="1" s="1"/>
  <c r="G1166" i="1" s="1"/>
  <c r="D1167" i="1" s="1"/>
  <c r="E1167" i="1" s="1"/>
  <c r="G1167" i="1" s="1"/>
  <c r="D1168" i="1" s="1"/>
  <c r="E1168" i="1" l="1"/>
  <c r="G1168" i="1" s="1"/>
  <c r="D1169" i="1" s="1"/>
  <c r="E1169" i="1" s="1"/>
  <c r="G1169" i="1" s="1"/>
  <c r="D1170" i="1" s="1"/>
  <c r="E1170" i="1" s="1"/>
  <c r="G1170" i="1" s="1"/>
  <c r="D1171" i="1" s="1"/>
  <c r="E1171" i="1" s="1"/>
  <c r="G1171" i="1" s="1"/>
  <c r="D1172" i="1" s="1"/>
  <c r="E1172" i="1" s="1"/>
  <c r="G1172" i="1" s="1"/>
  <c r="D1173" i="1" s="1"/>
  <c r="E1173" i="1" s="1"/>
  <c r="G1173" i="1" s="1"/>
  <c r="D1174" i="1" s="1"/>
  <c r="E1174" i="1" s="1"/>
  <c r="G1174" i="1" s="1"/>
  <c r="D1175" i="1" s="1"/>
  <c r="E1175" i="1" s="1"/>
  <c r="G1175" i="1" s="1"/>
  <c r="D1176" i="1" s="1"/>
  <c r="E1176" i="1" s="1"/>
  <c r="G1176" i="1" s="1"/>
  <c r="D1177" i="1" s="1"/>
  <c r="E1177" i="1" s="1"/>
  <c r="G1177" i="1" s="1"/>
  <c r="D1178" i="1" s="1"/>
  <c r="E1178" i="1" s="1"/>
  <c r="G1178" i="1" s="1"/>
  <c r="D1179" i="1" s="1"/>
  <c r="E1179" i="1" s="1"/>
  <c r="G1179" i="1" s="1"/>
  <c r="D1180" i="1" s="1"/>
  <c r="E1180" i="1" s="1"/>
  <c r="G1180" i="1" s="1"/>
  <c r="D1181" i="1" s="1"/>
  <c r="E1181" i="1" s="1"/>
  <c r="G1181" i="1" s="1"/>
  <c r="D1182" i="1" s="1"/>
  <c r="E1182" i="1" s="1"/>
  <c r="G1182" i="1" s="1"/>
  <c r="D1183" i="1" s="1"/>
  <c r="E1183" i="1" s="1"/>
  <c r="G1183" i="1" s="1"/>
  <c r="D1184" i="1" s="1"/>
  <c r="E1184" i="1" s="1"/>
  <c r="G1184" i="1" s="1"/>
  <c r="D1185" i="1" s="1"/>
  <c r="E1185" i="1" s="1"/>
  <c r="G1185" i="1" s="1"/>
  <c r="D1186" i="1" s="1"/>
  <c r="E1186" i="1" s="1"/>
  <c r="G1186" i="1" s="1"/>
  <c r="D1187" i="1" s="1"/>
  <c r="E1187" i="1" s="1"/>
  <c r="G1187" i="1" s="1"/>
  <c r="D1188" i="1" s="1"/>
  <c r="E1188" i="1" s="1"/>
  <c r="G1188" i="1" s="1"/>
  <c r="D1189" i="1" s="1"/>
  <c r="E1189" i="1" s="1"/>
  <c r="G1189" i="1" s="1"/>
  <c r="D1190" i="1" s="1"/>
  <c r="E1190" i="1" s="1"/>
  <c r="G1190" i="1" s="1"/>
  <c r="D1191" i="1" s="1"/>
  <c r="E1191" i="1" s="1"/>
  <c r="G1191" i="1" s="1"/>
  <c r="D1192" i="1" s="1"/>
  <c r="F913" i="1"/>
  <c r="C914" i="1" s="1"/>
  <c r="I913" i="1"/>
  <c r="J913" i="1" s="1"/>
  <c r="K913" i="1" s="1"/>
  <c r="E1192" i="1" l="1"/>
  <c r="G1192" i="1" s="1"/>
  <c r="D1193" i="1" s="1"/>
  <c r="E1193" i="1" s="1"/>
  <c r="G1193" i="1" s="1"/>
  <c r="D1194" i="1" s="1"/>
  <c r="E1194" i="1" s="1"/>
  <c r="G1194" i="1" s="1"/>
  <c r="D1195" i="1" s="1"/>
  <c r="F914" i="1"/>
  <c r="C915" i="1" s="1"/>
  <c r="I914" i="1"/>
  <c r="J914" i="1" s="1"/>
  <c r="K914" i="1" s="1"/>
  <c r="E1195" i="1" l="1"/>
  <c r="G1195" i="1" s="1"/>
  <c r="D1196" i="1" s="1"/>
  <c r="I915" i="1"/>
  <c r="J915" i="1" s="1"/>
  <c r="K915" i="1" s="1"/>
  <c r="F915" i="1"/>
  <c r="C916" i="1" s="1"/>
  <c r="E1196" i="1" l="1"/>
  <c r="G1196" i="1" s="1"/>
  <c r="D1197" i="1" s="1"/>
  <c r="E1197" i="1" s="1"/>
  <c r="G1197" i="1" s="1"/>
  <c r="D1198" i="1" s="1"/>
  <c r="E1198" i="1" s="1"/>
  <c r="G1198" i="1" s="1"/>
  <c r="D1199" i="1" s="1"/>
  <c r="E1199" i="1" s="1"/>
  <c r="G1199" i="1" s="1"/>
  <c r="D1200" i="1" s="1"/>
  <c r="F916" i="1"/>
  <c r="C917" i="1" s="1"/>
  <c r="I916" i="1"/>
  <c r="J916" i="1" s="1"/>
  <c r="K916" i="1" s="1"/>
  <c r="E1200" i="1" l="1"/>
  <c r="G1200" i="1" s="1"/>
  <c r="D1201" i="1" s="1"/>
  <c r="E1201" i="1" s="1"/>
  <c r="G1201" i="1" s="1"/>
  <c r="D1202" i="1" s="1"/>
  <c r="E1202" i="1" s="1"/>
  <c r="G1202" i="1" s="1"/>
  <c r="D1203" i="1" s="1"/>
  <c r="E1203" i="1" s="1"/>
  <c r="G1203" i="1" s="1"/>
  <c r="D1204" i="1" s="1"/>
  <c r="E1204" i="1" s="1"/>
  <c r="G1204" i="1" s="1"/>
  <c r="D1205" i="1" s="1"/>
  <c r="E1205" i="1" s="1"/>
  <c r="G1205" i="1" s="1"/>
  <c r="D1206" i="1" s="1"/>
  <c r="F917" i="1"/>
  <c r="C918" i="1" s="1"/>
  <c r="I917" i="1"/>
  <c r="J917" i="1" s="1"/>
  <c r="K917" i="1" s="1"/>
  <c r="E1206" i="1" l="1"/>
  <c r="G1206" i="1" s="1"/>
  <c r="D1207" i="1" s="1"/>
  <c r="F918" i="1"/>
  <c r="C919" i="1" s="1"/>
  <c r="I918" i="1"/>
  <c r="J918" i="1" s="1"/>
  <c r="K918" i="1" s="1"/>
  <c r="E1207" i="1" l="1"/>
  <c r="G1207" i="1" s="1"/>
  <c r="D1208" i="1" s="1"/>
  <c r="F919" i="1"/>
  <c r="C920" i="1" s="1"/>
  <c r="I919" i="1"/>
  <c r="J919" i="1" s="1"/>
  <c r="K919" i="1" s="1"/>
  <c r="F920" i="1" l="1"/>
  <c r="C921" i="1" s="1"/>
  <c r="I920" i="1"/>
  <c r="J920" i="1" s="1"/>
  <c r="K920" i="1" s="1"/>
  <c r="E1208" i="1"/>
  <c r="G1208" i="1" s="1"/>
  <c r="D1209" i="1" s="1"/>
  <c r="E1209" i="1" s="1"/>
  <c r="G1209" i="1" s="1"/>
  <c r="D1210" i="1" s="1"/>
  <c r="E1210" i="1" s="1"/>
  <c r="G1210" i="1" s="1"/>
  <c r="D1211" i="1" s="1"/>
  <c r="E1211" i="1" l="1"/>
  <c r="G1211" i="1" s="1"/>
  <c r="D1212" i="1" s="1"/>
  <c r="E1212" i="1" s="1"/>
  <c r="G1212" i="1" s="1"/>
  <c r="D1213" i="1" s="1"/>
  <c r="E1213" i="1" s="1"/>
  <c r="G1213" i="1" s="1"/>
  <c r="D1214" i="1" s="1"/>
  <c r="E1214" i="1" s="1"/>
  <c r="G1214" i="1" s="1"/>
  <c r="D1215" i="1" s="1"/>
  <c r="E1215" i="1" s="1"/>
  <c r="G1215" i="1" s="1"/>
  <c r="D1216" i="1" s="1"/>
  <c r="E1216" i="1" s="1"/>
  <c r="G1216" i="1" s="1"/>
  <c r="D1217" i="1" s="1"/>
  <c r="E1217" i="1" s="1"/>
  <c r="G1217" i="1" s="1"/>
  <c r="D1218" i="1" s="1"/>
  <c r="E1218" i="1" s="1"/>
  <c r="G1218" i="1" s="1"/>
  <c r="D1219" i="1" s="1"/>
  <c r="E1219" i="1" s="1"/>
  <c r="G1219" i="1" s="1"/>
  <c r="D1220" i="1" s="1"/>
  <c r="E1220" i="1" s="1"/>
  <c r="G1220" i="1" s="1"/>
  <c r="D1221" i="1" s="1"/>
  <c r="E1221" i="1" s="1"/>
  <c r="G1221" i="1" s="1"/>
  <c r="D1222" i="1" s="1"/>
  <c r="E1222" i="1" s="1"/>
  <c r="G1222" i="1" s="1"/>
  <c r="D1223" i="1" s="1"/>
  <c r="E1223" i="1" s="1"/>
  <c r="G1223" i="1" s="1"/>
  <c r="D1224" i="1" s="1"/>
  <c r="F921" i="1"/>
  <c r="C922" i="1" s="1"/>
  <c r="I921" i="1"/>
  <c r="J921" i="1" s="1"/>
  <c r="K921" i="1" s="1"/>
  <c r="E1224" i="1" l="1"/>
  <c r="G1224" i="1"/>
  <c r="D1225" i="1" s="1"/>
  <c r="F922" i="1"/>
  <c r="C923" i="1" s="1"/>
  <c r="I922" i="1"/>
  <c r="J922" i="1" s="1"/>
  <c r="K922" i="1" s="1"/>
  <c r="F923" i="1" l="1"/>
  <c r="C924" i="1" s="1"/>
  <c r="I923" i="1"/>
  <c r="J923" i="1" s="1"/>
  <c r="K923" i="1" s="1"/>
  <c r="E1225" i="1"/>
  <c r="G1225" i="1"/>
  <c r="D1226" i="1" s="1"/>
  <c r="E1226" i="1" l="1"/>
  <c r="G1226" i="1" s="1"/>
  <c r="D1227" i="1" s="1"/>
  <c r="F924" i="1"/>
  <c r="C925" i="1" s="1"/>
  <c r="I924" i="1"/>
  <c r="J924" i="1" s="1"/>
  <c r="K924" i="1" s="1"/>
  <c r="F925" i="1" l="1"/>
  <c r="C926" i="1" s="1"/>
  <c r="I925" i="1"/>
  <c r="J925" i="1" s="1"/>
  <c r="K925" i="1" s="1"/>
  <c r="E1227" i="1"/>
  <c r="G1227" i="1" s="1"/>
  <c r="D1228" i="1" s="1"/>
  <c r="E1228" i="1" l="1"/>
  <c r="G1228" i="1" s="1"/>
  <c r="D1229" i="1" s="1"/>
  <c r="I926" i="1"/>
  <c r="J926" i="1" s="1"/>
  <c r="K926" i="1" s="1"/>
  <c r="F926" i="1"/>
  <c r="C927" i="1" s="1"/>
  <c r="E1229" i="1" l="1"/>
  <c r="G1229" i="1" s="1"/>
  <c r="D1230" i="1" s="1"/>
  <c r="E1230" i="1" s="1"/>
  <c r="G1230" i="1" s="1"/>
  <c r="D1231" i="1" s="1"/>
  <c r="F927" i="1"/>
  <c r="C928" i="1" s="1"/>
  <c r="I927" i="1"/>
  <c r="J927" i="1" s="1"/>
  <c r="K927" i="1" s="1"/>
  <c r="E1231" i="1" l="1"/>
  <c r="G1231" i="1" s="1"/>
  <c r="D1232" i="1" s="1"/>
  <c r="F928" i="1"/>
  <c r="C929" i="1" s="1"/>
  <c r="I928" i="1"/>
  <c r="J928" i="1" s="1"/>
  <c r="K928" i="1" s="1"/>
  <c r="E1232" i="1" l="1"/>
  <c r="G1232" i="1" s="1"/>
  <c r="D1233" i="1" s="1"/>
  <c r="F929" i="1"/>
  <c r="C930" i="1" s="1"/>
  <c r="I929" i="1"/>
  <c r="J929" i="1" s="1"/>
  <c r="K929" i="1" s="1"/>
  <c r="E1233" i="1" l="1"/>
  <c r="G1233" i="1" s="1"/>
  <c r="D1234" i="1" s="1"/>
  <c r="E1234" i="1" s="1"/>
  <c r="G1234" i="1" s="1"/>
  <c r="D1235" i="1" s="1"/>
  <c r="E1235" i="1" s="1"/>
  <c r="G1235" i="1" s="1"/>
  <c r="D1236" i="1" s="1"/>
  <c r="F930" i="1"/>
  <c r="C931" i="1" s="1"/>
  <c r="I930" i="1"/>
  <c r="J930" i="1" s="1"/>
  <c r="K930" i="1" s="1"/>
  <c r="E1236" i="1" l="1"/>
  <c r="G1236" i="1" s="1"/>
  <c r="D1237" i="1" s="1"/>
  <c r="F931" i="1"/>
  <c r="C932" i="1" s="1"/>
  <c r="I931" i="1"/>
  <c r="J931" i="1" s="1"/>
  <c r="K931" i="1" s="1"/>
  <c r="E1237" i="1" l="1"/>
  <c r="G1237" i="1" s="1"/>
  <c r="D1238" i="1" s="1"/>
  <c r="F932" i="1"/>
  <c r="C933" i="1" s="1"/>
  <c r="I932" i="1"/>
  <c r="J932" i="1" s="1"/>
  <c r="K932" i="1" s="1"/>
  <c r="E1238" i="1" l="1"/>
  <c r="G1238" i="1" s="1"/>
  <c r="D1239" i="1" s="1"/>
  <c r="F933" i="1"/>
  <c r="C934" i="1" s="1"/>
  <c r="I933" i="1"/>
  <c r="J933" i="1" s="1"/>
  <c r="K933" i="1" s="1"/>
  <c r="E1239" i="1" l="1"/>
  <c r="G1239" i="1" s="1"/>
  <c r="D1240" i="1" s="1"/>
  <c r="F934" i="1"/>
  <c r="C935" i="1" s="1"/>
  <c r="I934" i="1"/>
  <c r="J934" i="1" s="1"/>
  <c r="K934" i="1" s="1"/>
  <c r="F935" i="1" l="1"/>
  <c r="C936" i="1" s="1"/>
  <c r="I935" i="1"/>
  <c r="J935" i="1" s="1"/>
  <c r="K935" i="1" s="1"/>
  <c r="E1240" i="1"/>
  <c r="G1240" i="1" s="1"/>
  <c r="D1241" i="1" s="1"/>
  <c r="E1241" i="1" l="1"/>
  <c r="G1241" i="1" s="1"/>
  <c r="D1242" i="1" s="1"/>
  <c r="F936" i="1"/>
  <c r="C937" i="1" s="1"/>
  <c r="I936" i="1"/>
  <c r="J936" i="1" s="1"/>
  <c r="K936" i="1" s="1"/>
  <c r="F937" i="1" l="1"/>
  <c r="C938" i="1" s="1"/>
  <c r="I937" i="1"/>
  <c r="J937" i="1" s="1"/>
  <c r="K937" i="1" s="1"/>
  <c r="E1242" i="1"/>
  <c r="G1242" i="1" s="1"/>
  <c r="D1243" i="1" s="1"/>
  <c r="E1243" i="1" l="1"/>
  <c r="G1243" i="1" s="1"/>
  <c r="D1244" i="1" s="1"/>
  <c r="F938" i="1"/>
  <c r="C939" i="1" s="1"/>
  <c r="I938" i="1"/>
  <c r="J938" i="1" s="1"/>
  <c r="K938" i="1" s="1"/>
  <c r="E1244" i="1" l="1"/>
  <c r="G1244" i="1" s="1"/>
  <c r="D1245" i="1" s="1"/>
  <c r="F939" i="1"/>
  <c r="C940" i="1" s="1"/>
  <c r="I939" i="1"/>
  <c r="J939" i="1" s="1"/>
  <c r="K939" i="1" s="1"/>
  <c r="E1245" i="1" l="1"/>
  <c r="G1245" i="1" s="1"/>
  <c r="D1246" i="1" s="1"/>
  <c r="F940" i="1"/>
  <c r="C941" i="1" s="1"/>
  <c r="I940" i="1"/>
  <c r="J940" i="1" s="1"/>
  <c r="K940" i="1" s="1"/>
  <c r="F941" i="1" l="1"/>
  <c r="C942" i="1" s="1"/>
  <c r="I941" i="1"/>
  <c r="J941" i="1" s="1"/>
  <c r="K941" i="1" s="1"/>
  <c r="E1246" i="1"/>
  <c r="G1246" i="1" s="1"/>
  <c r="D1247" i="1" s="1"/>
  <c r="E1247" i="1" l="1"/>
  <c r="G1247" i="1" s="1"/>
  <c r="D1248" i="1" s="1"/>
  <c r="F942" i="1"/>
  <c r="C943" i="1" s="1"/>
  <c r="I942" i="1"/>
  <c r="J942" i="1" s="1"/>
  <c r="K942" i="1" s="1"/>
  <c r="F943" i="1" l="1"/>
  <c r="C944" i="1" s="1"/>
  <c r="I943" i="1"/>
  <c r="J943" i="1" s="1"/>
  <c r="K943" i="1" s="1"/>
  <c r="E1248" i="1"/>
  <c r="G1248" i="1"/>
  <c r="D1249" i="1" s="1"/>
  <c r="E1249" i="1" l="1"/>
  <c r="G1249" i="1" s="1"/>
  <c r="D1250" i="1" s="1"/>
  <c r="I944" i="1"/>
  <c r="J944" i="1" s="1"/>
  <c r="K944" i="1" s="1"/>
  <c r="F944" i="1"/>
  <c r="C945" i="1" s="1"/>
  <c r="E1250" i="1" l="1"/>
  <c r="G1250" i="1" s="1"/>
  <c r="D1251" i="1" s="1"/>
  <c r="I945" i="1"/>
  <c r="J945" i="1" s="1"/>
  <c r="K945" i="1" s="1"/>
  <c r="F945" i="1"/>
  <c r="C946" i="1" s="1"/>
  <c r="E1251" i="1" l="1"/>
  <c r="G1251" i="1" s="1"/>
  <c r="D1252" i="1" s="1"/>
  <c r="F946" i="1"/>
  <c r="C947" i="1" s="1"/>
  <c r="I946" i="1"/>
  <c r="J946" i="1" s="1"/>
  <c r="K946" i="1" s="1"/>
  <c r="E1252" i="1" l="1"/>
  <c r="G1252" i="1"/>
  <c r="D1253" i="1" s="1"/>
  <c r="F947" i="1"/>
  <c r="C948" i="1" s="1"/>
  <c r="I947" i="1"/>
  <c r="J947" i="1" s="1"/>
  <c r="K947" i="1" s="1"/>
  <c r="E1253" i="1" l="1"/>
  <c r="G1253" i="1" s="1"/>
  <c r="D1254" i="1" s="1"/>
  <c r="F948" i="1"/>
  <c r="C949" i="1" s="1"/>
  <c r="I948" i="1"/>
  <c r="J948" i="1" s="1"/>
  <c r="K948" i="1" s="1"/>
  <c r="I949" i="1" l="1"/>
  <c r="J949" i="1" s="1"/>
  <c r="K949" i="1" s="1"/>
  <c r="F949" i="1"/>
  <c r="C950" i="1" s="1"/>
  <c r="E1254" i="1"/>
  <c r="G1254" i="1" s="1"/>
  <c r="D1255" i="1" s="1"/>
  <c r="E1255" i="1" l="1"/>
  <c r="G1255" i="1"/>
  <c r="D1256" i="1" s="1"/>
  <c r="I950" i="1"/>
  <c r="J950" i="1" s="1"/>
  <c r="K950" i="1" s="1"/>
  <c r="F950" i="1"/>
  <c r="C951" i="1" s="1"/>
  <c r="I951" i="1" l="1"/>
  <c r="J951" i="1" s="1"/>
  <c r="K951" i="1" s="1"/>
  <c r="F951" i="1"/>
  <c r="C952" i="1" s="1"/>
  <c r="E1256" i="1"/>
  <c r="G1256" i="1"/>
  <c r="D1257" i="1" s="1"/>
  <c r="E1257" i="1" l="1"/>
  <c r="G1257" i="1" s="1"/>
  <c r="D1258" i="1" s="1"/>
  <c r="I952" i="1"/>
  <c r="J952" i="1" s="1"/>
  <c r="K952" i="1" s="1"/>
  <c r="F952" i="1"/>
  <c r="C953" i="1" s="1"/>
  <c r="F953" i="1" l="1"/>
  <c r="C954" i="1" s="1"/>
  <c r="I953" i="1"/>
  <c r="J953" i="1" s="1"/>
  <c r="K953" i="1" s="1"/>
  <c r="E1258" i="1"/>
  <c r="G1258" i="1" s="1"/>
  <c r="D1259" i="1" s="1"/>
  <c r="E1259" i="1" l="1"/>
  <c r="G1259" i="1" s="1"/>
  <c r="D1260" i="1" s="1"/>
  <c r="F954" i="1"/>
  <c r="C955" i="1" s="1"/>
  <c r="I954" i="1"/>
  <c r="J954" i="1" s="1"/>
  <c r="K954" i="1" s="1"/>
  <c r="F955" i="1" l="1"/>
  <c r="C956" i="1" s="1"/>
  <c r="I955" i="1"/>
  <c r="J955" i="1" s="1"/>
  <c r="K955" i="1" s="1"/>
  <c r="E1260" i="1"/>
  <c r="G1260" i="1"/>
  <c r="D1261" i="1" s="1"/>
  <c r="E1261" i="1" l="1"/>
  <c r="G1261" i="1" s="1"/>
  <c r="D1262" i="1" s="1"/>
  <c r="I956" i="1"/>
  <c r="J956" i="1" s="1"/>
  <c r="K956" i="1" s="1"/>
  <c r="F956" i="1"/>
  <c r="C957" i="1" s="1"/>
  <c r="F957" i="1" l="1"/>
  <c r="C958" i="1" s="1"/>
  <c r="I957" i="1"/>
  <c r="J957" i="1" s="1"/>
  <c r="K957" i="1" s="1"/>
  <c r="E1262" i="1"/>
  <c r="G1262" i="1" s="1"/>
  <c r="D1263" i="1" s="1"/>
  <c r="E1263" i="1" l="1"/>
  <c r="G1263" i="1"/>
  <c r="D1264" i="1" s="1"/>
  <c r="I958" i="1"/>
  <c r="J958" i="1" s="1"/>
  <c r="K958" i="1" s="1"/>
  <c r="F958" i="1"/>
  <c r="C959" i="1" s="1"/>
  <c r="F959" i="1" l="1"/>
  <c r="C960" i="1" s="1"/>
  <c r="I959" i="1"/>
  <c r="J959" i="1" s="1"/>
  <c r="K959" i="1" s="1"/>
  <c r="E1264" i="1"/>
  <c r="G1264" i="1" s="1"/>
  <c r="D1265" i="1" s="1"/>
  <c r="E1265" i="1" l="1"/>
  <c r="G1265" i="1"/>
  <c r="D1266" i="1" s="1"/>
  <c r="F960" i="1"/>
  <c r="C961" i="1" s="1"/>
  <c r="I960" i="1"/>
  <c r="J960" i="1" s="1"/>
  <c r="K960" i="1" s="1"/>
  <c r="F961" i="1" l="1"/>
  <c r="C962" i="1" s="1"/>
  <c r="I961" i="1"/>
  <c r="J961" i="1" s="1"/>
  <c r="K961" i="1" s="1"/>
  <c r="E1266" i="1"/>
  <c r="G1266" i="1" s="1"/>
  <c r="D1267" i="1" s="1"/>
  <c r="E1267" i="1" l="1"/>
  <c r="G1267" i="1"/>
  <c r="D1268" i="1" s="1"/>
  <c r="F962" i="1"/>
  <c r="C963" i="1" s="1"/>
  <c r="I962" i="1"/>
  <c r="J962" i="1" s="1"/>
  <c r="K962" i="1" s="1"/>
  <c r="F963" i="1" l="1"/>
  <c r="C964" i="1" s="1"/>
  <c r="I963" i="1"/>
  <c r="J963" i="1" s="1"/>
  <c r="K963" i="1" s="1"/>
  <c r="E1268" i="1"/>
  <c r="G1268" i="1"/>
  <c r="D1269" i="1" s="1"/>
  <c r="E1269" i="1" l="1"/>
  <c r="G1269" i="1" s="1"/>
  <c r="D1270" i="1" s="1"/>
  <c r="F964" i="1"/>
  <c r="C965" i="1" s="1"/>
  <c r="I964" i="1"/>
  <c r="J964" i="1" s="1"/>
  <c r="K964" i="1" s="1"/>
  <c r="F965" i="1" l="1"/>
  <c r="C966" i="1" s="1"/>
  <c r="I965" i="1"/>
  <c r="J965" i="1" s="1"/>
  <c r="K965" i="1" s="1"/>
  <c r="E1270" i="1"/>
  <c r="G1270" i="1" s="1"/>
  <c r="D1271" i="1" s="1"/>
  <c r="E1271" i="1" l="1"/>
  <c r="G1271" i="1" s="1"/>
  <c r="D1272" i="1" s="1"/>
  <c r="F966" i="1"/>
  <c r="C967" i="1" s="1"/>
  <c r="I966" i="1"/>
  <c r="J966" i="1" s="1"/>
  <c r="K966" i="1" s="1"/>
  <c r="I967" i="1" l="1"/>
  <c r="J967" i="1" s="1"/>
  <c r="K967" i="1" s="1"/>
  <c r="F967" i="1"/>
  <c r="C968" i="1" s="1"/>
  <c r="E1272" i="1"/>
  <c r="G1272" i="1"/>
  <c r="D1273" i="1" s="1"/>
  <c r="F968" i="1" l="1"/>
  <c r="C969" i="1" s="1"/>
  <c r="I968" i="1"/>
  <c r="J968" i="1" s="1"/>
  <c r="K968" i="1" s="1"/>
  <c r="E1273" i="1"/>
  <c r="G1273" i="1" s="1"/>
  <c r="D1274" i="1" s="1"/>
  <c r="E1274" i="1" l="1"/>
  <c r="G1274" i="1" s="1"/>
  <c r="D1275" i="1" s="1"/>
  <c r="F969" i="1"/>
  <c r="C970" i="1" s="1"/>
  <c r="I969" i="1"/>
  <c r="J969" i="1" s="1"/>
  <c r="K969" i="1" s="1"/>
  <c r="E1275" i="1" l="1"/>
  <c r="G1275" i="1" s="1"/>
  <c r="D1276" i="1" s="1"/>
  <c r="F970" i="1"/>
  <c r="C971" i="1" s="1"/>
  <c r="I970" i="1"/>
  <c r="J970" i="1" s="1"/>
  <c r="K970" i="1" s="1"/>
  <c r="F971" i="1" l="1"/>
  <c r="C972" i="1" s="1"/>
  <c r="I971" i="1"/>
  <c r="J971" i="1" s="1"/>
  <c r="K971" i="1" s="1"/>
  <c r="E1276" i="1"/>
  <c r="G1276" i="1" s="1"/>
  <c r="D1277" i="1" s="1"/>
  <c r="E1277" i="1" l="1"/>
  <c r="G1277" i="1" s="1"/>
  <c r="D1278" i="1" s="1"/>
  <c r="I972" i="1"/>
  <c r="J972" i="1" s="1"/>
  <c r="K972" i="1" s="1"/>
  <c r="F972" i="1"/>
  <c r="C973" i="1" s="1"/>
  <c r="E1278" i="1" l="1"/>
  <c r="G1278" i="1" s="1"/>
  <c r="D1279" i="1" s="1"/>
  <c r="F973" i="1"/>
  <c r="C974" i="1" s="1"/>
  <c r="I973" i="1"/>
  <c r="J973" i="1" s="1"/>
  <c r="K973" i="1" s="1"/>
  <c r="F974" i="1" l="1"/>
  <c r="C975" i="1" s="1"/>
  <c r="I974" i="1"/>
  <c r="J974" i="1" s="1"/>
  <c r="K974" i="1" s="1"/>
  <c r="E1279" i="1"/>
  <c r="G1279" i="1" s="1"/>
  <c r="D1280" i="1" s="1"/>
  <c r="E1280" i="1" l="1"/>
  <c r="G1280" i="1" s="1"/>
  <c r="D1281" i="1" s="1"/>
  <c r="I975" i="1"/>
  <c r="J975" i="1" s="1"/>
  <c r="K975" i="1" s="1"/>
  <c r="F975" i="1"/>
  <c r="C976" i="1" s="1"/>
  <c r="E1281" i="1" l="1"/>
  <c r="G1281" i="1" s="1"/>
  <c r="D1282" i="1" s="1"/>
  <c r="I976" i="1"/>
  <c r="J976" i="1" s="1"/>
  <c r="K976" i="1" s="1"/>
  <c r="F976" i="1"/>
  <c r="C977" i="1" s="1"/>
  <c r="F977" i="1" l="1"/>
  <c r="C978" i="1" s="1"/>
  <c r="I977" i="1"/>
  <c r="J977" i="1" s="1"/>
  <c r="K977" i="1" s="1"/>
  <c r="E1282" i="1"/>
  <c r="G1282" i="1" s="1"/>
  <c r="D1283" i="1" s="1"/>
  <c r="E1283" i="1" l="1"/>
  <c r="G1283" i="1" s="1"/>
  <c r="D1284" i="1" s="1"/>
  <c r="I978" i="1"/>
  <c r="J978" i="1" s="1"/>
  <c r="K978" i="1" s="1"/>
  <c r="F978" i="1"/>
  <c r="C979" i="1" s="1"/>
  <c r="E1284" i="1" l="1"/>
  <c r="G1284" i="1" s="1"/>
  <c r="D1285" i="1" s="1"/>
  <c r="F979" i="1"/>
  <c r="C980" i="1" s="1"/>
  <c r="I979" i="1"/>
  <c r="J979" i="1" s="1"/>
  <c r="K979" i="1" s="1"/>
  <c r="I980" i="1" l="1"/>
  <c r="J980" i="1" s="1"/>
  <c r="K980" i="1" s="1"/>
  <c r="F980" i="1"/>
  <c r="C981" i="1" s="1"/>
  <c r="E1285" i="1"/>
  <c r="G1285" i="1"/>
  <c r="D1286" i="1" s="1"/>
  <c r="I981" i="1" l="1"/>
  <c r="J981" i="1" s="1"/>
  <c r="K981" i="1" s="1"/>
  <c r="F981" i="1"/>
  <c r="C982" i="1" s="1"/>
  <c r="E1286" i="1"/>
  <c r="G1286" i="1" s="1"/>
  <c r="D1287" i="1" s="1"/>
  <c r="E1287" i="1" l="1"/>
  <c r="G1287" i="1" s="1"/>
  <c r="D1288" i="1" s="1"/>
  <c r="F982" i="1"/>
  <c r="C983" i="1" s="1"/>
  <c r="I982" i="1"/>
  <c r="J982" i="1" s="1"/>
  <c r="K982" i="1" s="1"/>
  <c r="F983" i="1" l="1"/>
  <c r="C984" i="1" s="1"/>
  <c r="I983" i="1"/>
  <c r="J983" i="1" s="1"/>
  <c r="K983" i="1" s="1"/>
  <c r="E1288" i="1"/>
  <c r="G1288" i="1" s="1"/>
  <c r="D1289" i="1" s="1"/>
  <c r="E1289" i="1" l="1"/>
  <c r="G1289" i="1" s="1"/>
  <c r="D1290" i="1" s="1"/>
  <c r="I984" i="1"/>
  <c r="J984" i="1" s="1"/>
  <c r="K984" i="1" s="1"/>
  <c r="F984" i="1"/>
  <c r="C985" i="1" s="1"/>
  <c r="E1290" i="1" l="1"/>
  <c r="G1290" i="1"/>
  <c r="D1291" i="1" s="1"/>
  <c r="F985" i="1"/>
  <c r="C986" i="1" s="1"/>
  <c r="I985" i="1"/>
  <c r="J985" i="1" s="1"/>
  <c r="K985" i="1" s="1"/>
  <c r="F986" i="1" l="1"/>
  <c r="C987" i="1" s="1"/>
  <c r="I986" i="1"/>
  <c r="J986" i="1" s="1"/>
  <c r="K986" i="1" s="1"/>
  <c r="E1291" i="1"/>
  <c r="G1291" i="1" s="1"/>
  <c r="D1292" i="1" s="1"/>
  <c r="E1292" i="1" l="1"/>
  <c r="G1292" i="1" s="1"/>
  <c r="D1293" i="1" s="1"/>
  <c r="F987" i="1"/>
  <c r="C988" i="1" s="1"/>
  <c r="I987" i="1"/>
  <c r="J987" i="1" s="1"/>
  <c r="K987" i="1" s="1"/>
  <c r="E1293" i="1" l="1"/>
  <c r="G1293" i="1" s="1"/>
  <c r="D1294" i="1" s="1"/>
  <c r="I988" i="1"/>
  <c r="J988" i="1" s="1"/>
  <c r="K988" i="1" s="1"/>
  <c r="F988" i="1"/>
  <c r="C989" i="1" s="1"/>
  <c r="E1294" i="1" l="1"/>
  <c r="G1294" i="1" s="1"/>
  <c r="D1295" i="1" s="1"/>
  <c r="F989" i="1"/>
  <c r="C990" i="1" s="1"/>
  <c r="I989" i="1"/>
  <c r="J989" i="1" s="1"/>
  <c r="K989" i="1" s="1"/>
  <c r="F990" i="1" l="1"/>
  <c r="C991" i="1" s="1"/>
  <c r="I990" i="1"/>
  <c r="J990" i="1" s="1"/>
  <c r="K990" i="1" s="1"/>
  <c r="E1295" i="1"/>
  <c r="G1295" i="1" s="1"/>
  <c r="D1296" i="1" s="1"/>
  <c r="E1296" i="1" l="1"/>
  <c r="G1296" i="1"/>
  <c r="D1297" i="1" s="1"/>
  <c r="I991" i="1"/>
  <c r="J991" i="1" s="1"/>
  <c r="K991" i="1" s="1"/>
  <c r="F991" i="1"/>
  <c r="C992" i="1" s="1"/>
  <c r="F992" i="1" l="1"/>
  <c r="C993" i="1" s="1"/>
  <c r="I992" i="1"/>
  <c r="J992" i="1" s="1"/>
  <c r="K992" i="1" s="1"/>
  <c r="E1297" i="1"/>
  <c r="G1297" i="1" s="1"/>
  <c r="D1298" i="1" s="1"/>
  <c r="E1298" i="1" l="1"/>
  <c r="G1298" i="1" s="1"/>
  <c r="D1299" i="1" s="1"/>
  <c r="F993" i="1"/>
  <c r="C994" i="1" s="1"/>
  <c r="I993" i="1"/>
  <c r="J993" i="1" s="1"/>
  <c r="K993" i="1" s="1"/>
  <c r="E1299" i="1" l="1"/>
  <c r="G1299" i="1"/>
  <c r="D1300" i="1" s="1"/>
  <c r="F994" i="1"/>
  <c r="C995" i="1" s="1"/>
  <c r="I994" i="1"/>
  <c r="J994" i="1" s="1"/>
  <c r="K994" i="1" s="1"/>
  <c r="F995" i="1" l="1"/>
  <c r="C996" i="1" s="1"/>
  <c r="I995" i="1"/>
  <c r="J995" i="1" s="1"/>
  <c r="K995" i="1" s="1"/>
  <c r="E1300" i="1"/>
  <c r="G1300" i="1" s="1"/>
  <c r="D1301" i="1" s="1"/>
  <c r="E1301" i="1" l="1"/>
  <c r="G1301" i="1" s="1"/>
  <c r="D1302" i="1" s="1"/>
  <c r="F996" i="1"/>
  <c r="C997" i="1" s="1"/>
  <c r="I996" i="1"/>
  <c r="J996" i="1" s="1"/>
  <c r="K996" i="1" s="1"/>
  <c r="E1302" i="1" l="1"/>
  <c r="G1302" i="1" s="1"/>
  <c r="D1303" i="1" s="1"/>
  <c r="F997" i="1"/>
  <c r="C998" i="1" s="1"/>
  <c r="I997" i="1"/>
  <c r="J997" i="1" s="1"/>
  <c r="K997" i="1" s="1"/>
  <c r="E1303" i="1" l="1"/>
  <c r="G1303" i="1" s="1"/>
  <c r="D1304" i="1" s="1"/>
  <c r="F998" i="1"/>
  <c r="C999" i="1" s="1"/>
  <c r="I998" i="1"/>
  <c r="J998" i="1" s="1"/>
  <c r="K998" i="1" s="1"/>
  <c r="E1304" i="1" l="1"/>
  <c r="G1304" i="1"/>
  <c r="D1305" i="1" s="1"/>
  <c r="F999" i="1"/>
  <c r="C1000" i="1" s="1"/>
  <c r="I999" i="1"/>
  <c r="J999" i="1" s="1"/>
  <c r="K999" i="1" s="1"/>
  <c r="F1000" i="1" l="1"/>
  <c r="C1001" i="1" s="1"/>
  <c r="I1000" i="1"/>
  <c r="J1000" i="1" s="1"/>
  <c r="K1000" i="1" s="1"/>
  <c r="E1305" i="1"/>
  <c r="G1305" i="1"/>
  <c r="D1306" i="1" s="1"/>
  <c r="E1306" i="1" l="1"/>
  <c r="G1306" i="1" s="1"/>
  <c r="D1307" i="1" s="1"/>
  <c r="F1001" i="1"/>
  <c r="C1002" i="1" s="1"/>
  <c r="I1001" i="1"/>
  <c r="J1001" i="1" s="1"/>
  <c r="K1001" i="1" s="1"/>
  <c r="I1002" i="1" l="1"/>
  <c r="J1002" i="1" s="1"/>
  <c r="K1002" i="1" s="1"/>
  <c r="F1002" i="1"/>
  <c r="C1003" i="1" s="1"/>
  <c r="E1307" i="1"/>
  <c r="G1307" i="1" s="1"/>
  <c r="D1308" i="1" s="1"/>
  <c r="F1003" i="1" l="1"/>
  <c r="C1004" i="1" s="1"/>
  <c r="I1003" i="1"/>
  <c r="J1003" i="1" s="1"/>
  <c r="K1003" i="1" s="1"/>
  <c r="E1308" i="1"/>
  <c r="G1308" i="1"/>
  <c r="D1309" i="1" s="1"/>
  <c r="E1309" i="1" l="1"/>
  <c r="G1309" i="1" s="1"/>
  <c r="D1310" i="1" s="1"/>
  <c r="I1004" i="1"/>
  <c r="J1004" i="1" s="1"/>
  <c r="K1004" i="1" s="1"/>
  <c r="F1004" i="1"/>
  <c r="C1005" i="1" s="1"/>
  <c r="F1005" i="1" l="1"/>
  <c r="C1006" i="1" s="1"/>
  <c r="I1005" i="1"/>
  <c r="J1005" i="1" s="1"/>
  <c r="K1005" i="1" s="1"/>
  <c r="E1310" i="1"/>
  <c r="G1310" i="1"/>
  <c r="D1311" i="1" s="1"/>
  <c r="E1311" i="1" l="1"/>
  <c r="G1311" i="1" s="1"/>
  <c r="D1312" i="1" s="1"/>
  <c r="E1312" i="1" s="1"/>
  <c r="G1312" i="1" s="1"/>
  <c r="D1313" i="1" s="1"/>
  <c r="I1006" i="1"/>
  <c r="J1006" i="1" s="1"/>
  <c r="K1006" i="1" s="1"/>
  <c r="F1006" i="1"/>
  <c r="C1007" i="1" s="1"/>
  <c r="F1007" i="1" l="1"/>
  <c r="C1008" i="1" s="1"/>
  <c r="I1007" i="1"/>
  <c r="J1007" i="1" s="1"/>
  <c r="K1007" i="1" s="1"/>
  <c r="E1313" i="1"/>
  <c r="G1313" i="1"/>
  <c r="D1314" i="1" s="1"/>
  <c r="E1314" i="1" l="1"/>
  <c r="G1314" i="1" s="1"/>
  <c r="D1315" i="1" s="1"/>
  <c r="F1008" i="1"/>
  <c r="C1009" i="1" s="1"/>
  <c r="I1008" i="1"/>
  <c r="J1008" i="1" s="1"/>
  <c r="K1008" i="1" s="1"/>
  <c r="E1315" i="1" l="1"/>
  <c r="G1315" i="1" s="1"/>
  <c r="D1316" i="1" s="1"/>
  <c r="F1009" i="1"/>
  <c r="C1010" i="1" s="1"/>
  <c r="I1009" i="1"/>
  <c r="J1009" i="1" s="1"/>
  <c r="K1009" i="1" s="1"/>
  <c r="I1010" i="1" l="1"/>
  <c r="J1010" i="1" s="1"/>
  <c r="K1010" i="1" s="1"/>
  <c r="F1010" i="1"/>
  <c r="C1011" i="1" s="1"/>
  <c r="E1316" i="1"/>
  <c r="G1316" i="1"/>
  <c r="D1317" i="1" s="1"/>
  <c r="E1317" i="1" l="1"/>
  <c r="G1317" i="1" s="1"/>
  <c r="D1318" i="1" s="1"/>
  <c r="I1011" i="1"/>
  <c r="J1011" i="1" s="1"/>
  <c r="K1011" i="1" s="1"/>
  <c r="F1011" i="1"/>
  <c r="C1012" i="1" s="1"/>
  <c r="E1318" i="1" l="1"/>
  <c r="G1318" i="1" s="1"/>
  <c r="D1319" i="1" s="1"/>
  <c r="E1319" i="1" s="1"/>
  <c r="G1319" i="1" s="1"/>
  <c r="D1320" i="1" s="1"/>
  <c r="E1320" i="1" s="1"/>
  <c r="G1320" i="1" s="1"/>
  <c r="D1321" i="1" s="1"/>
  <c r="I1012" i="1"/>
  <c r="J1012" i="1" s="1"/>
  <c r="K1012" i="1" s="1"/>
  <c r="F1012" i="1"/>
  <c r="C1013" i="1" s="1"/>
  <c r="E1321" i="1" l="1"/>
  <c r="G1321" i="1" s="1"/>
  <c r="D1322" i="1" s="1"/>
  <c r="F1013" i="1"/>
  <c r="C1014" i="1" s="1"/>
  <c r="I1013" i="1"/>
  <c r="J1013" i="1" s="1"/>
  <c r="K1013" i="1" s="1"/>
  <c r="E1322" i="1" l="1"/>
  <c r="G1322" i="1"/>
  <c r="D1323" i="1" s="1"/>
  <c r="I1014" i="1"/>
  <c r="J1014" i="1" s="1"/>
  <c r="K1014" i="1" s="1"/>
  <c r="F1014" i="1"/>
  <c r="C1015" i="1" s="1"/>
  <c r="F1015" i="1" l="1"/>
  <c r="C1016" i="1" s="1"/>
  <c r="I1015" i="1"/>
  <c r="J1015" i="1" s="1"/>
  <c r="K1015" i="1" s="1"/>
  <c r="E1323" i="1"/>
  <c r="G1323" i="1" s="1"/>
  <c r="D1324" i="1" s="1"/>
  <c r="E1324" i="1" l="1"/>
  <c r="G1324" i="1" s="1"/>
  <c r="D1325" i="1" s="1"/>
  <c r="F1016" i="1"/>
  <c r="C1017" i="1" s="1"/>
  <c r="I1016" i="1"/>
  <c r="J1016" i="1" s="1"/>
  <c r="K1016" i="1" s="1"/>
  <c r="F1017" i="1" l="1"/>
  <c r="C1018" i="1" s="1"/>
  <c r="I1017" i="1"/>
  <c r="J1017" i="1" s="1"/>
  <c r="K1017" i="1" s="1"/>
  <c r="E1325" i="1"/>
  <c r="G1325" i="1" s="1"/>
  <c r="D1326" i="1" s="1"/>
  <c r="E1326" i="1" l="1"/>
  <c r="G1326" i="1" s="1"/>
  <c r="D1327" i="1" s="1"/>
  <c r="I1018" i="1"/>
  <c r="J1018" i="1" s="1"/>
  <c r="K1018" i="1" s="1"/>
  <c r="F1018" i="1"/>
  <c r="C1019" i="1" s="1"/>
  <c r="E1327" i="1" l="1"/>
  <c r="G1327" i="1" s="1"/>
  <c r="D1328" i="1" s="1"/>
  <c r="I1019" i="1"/>
  <c r="J1019" i="1" s="1"/>
  <c r="K1019" i="1" s="1"/>
  <c r="F1019" i="1"/>
  <c r="C1020" i="1" s="1"/>
  <c r="E1328" i="1" l="1"/>
  <c r="G1328" i="1" s="1"/>
  <c r="D1329" i="1" s="1"/>
  <c r="I1020" i="1"/>
  <c r="J1020" i="1" s="1"/>
  <c r="K1020" i="1" s="1"/>
  <c r="F1020" i="1"/>
  <c r="C1021" i="1" s="1"/>
  <c r="F1021" i="1" l="1"/>
  <c r="C1022" i="1" s="1"/>
  <c r="I1021" i="1"/>
  <c r="J1021" i="1" s="1"/>
  <c r="K1021" i="1" s="1"/>
  <c r="E1329" i="1"/>
  <c r="G1329" i="1" s="1"/>
  <c r="D1330" i="1" s="1"/>
  <c r="E1330" i="1" l="1"/>
  <c r="G1330" i="1" s="1"/>
  <c r="D1331" i="1" s="1"/>
  <c r="I1022" i="1"/>
  <c r="J1022" i="1" s="1"/>
  <c r="K1022" i="1" s="1"/>
  <c r="F1022" i="1"/>
  <c r="C1023" i="1" s="1"/>
  <c r="E1331" i="1" l="1"/>
  <c r="G1331" i="1" s="1"/>
  <c r="D1332" i="1" s="1"/>
  <c r="F1023" i="1"/>
  <c r="C1024" i="1" s="1"/>
  <c r="I1023" i="1"/>
  <c r="J1023" i="1" s="1"/>
  <c r="K1023" i="1" s="1"/>
  <c r="F1024" i="1" l="1"/>
  <c r="C1025" i="1" s="1"/>
  <c r="I1024" i="1"/>
  <c r="J1024" i="1" s="1"/>
  <c r="K1024" i="1" s="1"/>
  <c r="E1332" i="1"/>
  <c r="G1332" i="1"/>
  <c r="D1333" i="1" s="1"/>
  <c r="E1333" i="1" l="1"/>
  <c r="G1333" i="1" s="1"/>
  <c r="D1334" i="1" s="1"/>
  <c r="I1025" i="1"/>
  <c r="J1025" i="1" s="1"/>
  <c r="K1025" i="1" s="1"/>
  <c r="F1025" i="1"/>
  <c r="C1026" i="1" s="1"/>
  <c r="E1334" i="1" l="1"/>
  <c r="G1334" i="1"/>
  <c r="D1335" i="1" s="1"/>
  <c r="F1026" i="1"/>
  <c r="C1027" i="1" s="1"/>
  <c r="I1026" i="1"/>
  <c r="J1026" i="1" s="1"/>
  <c r="K1026" i="1" s="1"/>
  <c r="F1027" i="1" l="1"/>
  <c r="C1028" i="1" s="1"/>
  <c r="I1027" i="1"/>
  <c r="J1027" i="1" s="1"/>
  <c r="K1027" i="1" s="1"/>
  <c r="E1335" i="1"/>
  <c r="G1335" i="1" s="1"/>
  <c r="D1336" i="1" s="1"/>
  <c r="E1336" i="1" l="1"/>
  <c r="G1336" i="1" s="1"/>
  <c r="D1337" i="1" s="1"/>
  <c r="F1028" i="1"/>
  <c r="C1029" i="1" s="1"/>
  <c r="I1028" i="1"/>
  <c r="J1028" i="1" s="1"/>
  <c r="K1028" i="1" s="1"/>
  <c r="F1029" i="1" l="1"/>
  <c r="C1030" i="1" s="1"/>
  <c r="I1029" i="1"/>
  <c r="J1029" i="1" s="1"/>
  <c r="K1029" i="1" s="1"/>
  <c r="E1337" i="1"/>
  <c r="G1337" i="1"/>
  <c r="D1338" i="1" s="1"/>
  <c r="E1338" i="1" l="1"/>
  <c r="G1338" i="1" s="1"/>
  <c r="D1339" i="1" s="1"/>
  <c r="F1030" i="1"/>
  <c r="C1031" i="1" s="1"/>
  <c r="I1030" i="1"/>
  <c r="J1030" i="1" s="1"/>
  <c r="K1030" i="1" s="1"/>
  <c r="E1339" i="1" l="1"/>
  <c r="G1339" i="1" s="1"/>
  <c r="D1340" i="1" s="1"/>
  <c r="I1031" i="1"/>
  <c r="J1031" i="1" s="1"/>
  <c r="K1031" i="1" s="1"/>
  <c r="F1031" i="1"/>
  <c r="C1032" i="1" s="1"/>
  <c r="E1340" i="1" l="1"/>
  <c r="G1340" i="1" s="1"/>
  <c r="D1341" i="1" s="1"/>
  <c r="F1032" i="1"/>
  <c r="C1033" i="1" s="1"/>
  <c r="I1032" i="1"/>
  <c r="J1032" i="1" s="1"/>
  <c r="K1032" i="1" s="1"/>
  <c r="I1033" i="1" l="1"/>
  <c r="J1033" i="1" s="1"/>
  <c r="K1033" i="1" s="1"/>
  <c r="F1033" i="1"/>
  <c r="C1034" i="1" s="1"/>
  <c r="E1341" i="1"/>
  <c r="G1341" i="1"/>
  <c r="D1342" i="1" s="1"/>
  <c r="E1342" i="1" l="1"/>
  <c r="G1342" i="1" s="1"/>
  <c r="D1343" i="1" s="1"/>
  <c r="I1034" i="1"/>
  <c r="J1034" i="1" s="1"/>
  <c r="K1034" i="1" s="1"/>
  <c r="F1034" i="1"/>
  <c r="C1035" i="1" s="1"/>
  <c r="E1343" i="1" l="1"/>
  <c r="G1343" i="1"/>
  <c r="D1344" i="1" s="1"/>
  <c r="I1035" i="1"/>
  <c r="J1035" i="1" s="1"/>
  <c r="K1035" i="1" s="1"/>
  <c r="F1035" i="1"/>
  <c r="C1036" i="1" s="1"/>
  <c r="I1036" i="1" l="1"/>
  <c r="J1036" i="1" s="1"/>
  <c r="K1036" i="1" s="1"/>
  <c r="F1036" i="1"/>
  <c r="C1037" i="1" s="1"/>
  <c r="E1344" i="1"/>
  <c r="G1344" i="1" s="1"/>
  <c r="D1345" i="1" s="1"/>
  <c r="E1345" i="1" l="1"/>
  <c r="G1345" i="1" s="1"/>
  <c r="D1346" i="1" s="1"/>
  <c r="F1037" i="1"/>
  <c r="C1038" i="1" s="1"/>
  <c r="I1037" i="1"/>
  <c r="J1037" i="1" s="1"/>
  <c r="K1037" i="1" s="1"/>
  <c r="I1038" i="1" l="1"/>
  <c r="J1038" i="1" s="1"/>
  <c r="K1038" i="1" s="1"/>
  <c r="F1038" i="1"/>
  <c r="C1039" i="1" s="1"/>
  <c r="E1346" i="1"/>
  <c r="G1346" i="1" s="1"/>
  <c r="D1347" i="1" s="1"/>
  <c r="E1347" i="1" l="1"/>
  <c r="G1347" i="1"/>
  <c r="D1348" i="1" s="1"/>
  <c r="F1039" i="1"/>
  <c r="C1040" i="1" s="1"/>
  <c r="I1039" i="1"/>
  <c r="J1039" i="1" s="1"/>
  <c r="K1039" i="1" s="1"/>
  <c r="F1040" i="1" l="1"/>
  <c r="C1041" i="1" s="1"/>
  <c r="I1040" i="1"/>
  <c r="J1040" i="1" s="1"/>
  <c r="K1040" i="1" s="1"/>
  <c r="E1348" i="1"/>
  <c r="G1348" i="1" s="1"/>
  <c r="D1349" i="1" s="1"/>
  <c r="E1349" i="1" l="1"/>
  <c r="G1349" i="1" s="1"/>
  <c r="D1350" i="1" s="1"/>
  <c r="F1041" i="1"/>
  <c r="C1042" i="1" s="1"/>
  <c r="I1041" i="1"/>
  <c r="J1041" i="1" s="1"/>
  <c r="K1041" i="1" s="1"/>
  <c r="E1350" i="1" l="1"/>
  <c r="G1350" i="1" s="1"/>
  <c r="D1351" i="1" s="1"/>
  <c r="F1042" i="1"/>
  <c r="C1043" i="1" s="1"/>
  <c r="I1042" i="1"/>
  <c r="J1042" i="1" s="1"/>
  <c r="K1042" i="1" s="1"/>
  <c r="E1351" i="1" l="1"/>
  <c r="G1351" i="1" s="1"/>
  <c r="D1352" i="1" s="1"/>
  <c r="I1043" i="1"/>
  <c r="J1043" i="1" s="1"/>
  <c r="K1043" i="1" s="1"/>
  <c r="F1043" i="1"/>
  <c r="C1044" i="1" s="1"/>
  <c r="E1352" i="1" l="1"/>
  <c r="G1352" i="1" s="1"/>
  <c r="D1353" i="1" s="1"/>
  <c r="I1044" i="1"/>
  <c r="J1044" i="1" s="1"/>
  <c r="K1044" i="1" s="1"/>
  <c r="F1044" i="1"/>
  <c r="C1045" i="1" s="1"/>
  <c r="E1353" i="1" l="1"/>
  <c r="G1353" i="1" s="1"/>
  <c r="D1354" i="1" s="1"/>
  <c r="F1045" i="1"/>
  <c r="C1046" i="1" s="1"/>
  <c r="I1045" i="1"/>
  <c r="J1045" i="1" s="1"/>
  <c r="K1045" i="1" s="1"/>
  <c r="E1354" i="1" l="1"/>
  <c r="G1354" i="1" s="1"/>
  <c r="D1355" i="1" s="1"/>
  <c r="F1046" i="1"/>
  <c r="C1047" i="1" s="1"/>
  <c r="I1046" i="1"/>
  <c r="J1046" i="1" s="1"/>
  <c r="K1046" i="1" s="1"/>
  <c r="E1355" i="1" l="1"/>
  <c r="G1355" i="1" s="1"/>
  <c r="D1356" i="1" s="1"/>
  <c r="F1047" i="1"/>
  <c r="C1048" i="1" s="1"/>
  <c r="I1047" i="1"/>
  <c r="J1047" i="1" s="1"/>
  <c r="K1047" i="1" s="1"/>
  <c r="E1356" i="1" l="1"/>
  <c r="G1356" i="1"/>
  <c r="D1357" i="1" s="1"/>
  <c r="F1048" i="1"/>
  <c r="C1049" i="1" s="1"/>
  <c r="I1048" i="1"/>
  <c r="J1048" i="1" s="1"/>
  <c r="K1048" i="1" s="1"/>
  <c r="F1049" i="1" l="1"/>
  <c r="C1050" i="1" s="1"/>
  <c r="I1049" i="1"/>
  <c r="J1049" i="1" s="1"/>
  <c r="K1049" i="1" s="1"/>
  <c r="E1357" i="1"/>
  <c r="G1357" i="1"/>
  <c r="D1358" i="1" s="1"/>
  <c r="E1358" i="1" l="1"/>
  <c r="G1358" i="1"/>
  <c r="D1359" i="1" s="1"/>
  <c r="I1050" i="1"/>
  <c r="J1050" i="1" s="1"/>
  <c r="K1050" i="1" s="1"/>
  <c r="F1050" i="1"/>
  <c r="C1051" i="1" s="1"/>
  <c r="F1051" i="1" l="1"/>
  <c r="C1052" i="1" s="1"/>
  <c r="I1051" i="1"/>
  <c r="J1051" i="1" s="1"/>
  <c r="K1051" i="1" s="1"/>
  <c r="E1359" i="1"/>
  <c r="G1359" i="1"/>
  <c r="D1360" i="1" s="1"/>
  <c r="E1360" i="1" l="1"/>
  <c r="G1360" i="1"/>
  <c r="D1361" i="1" s="1"/>
  <c r="I1052" i="1"/>
  <c r="J1052" i="1" s="1"/>
  <c r="K1052" i="1" s="1"/>
  <c r="F1052" i="1"/>
  <c r="C1053" i="1" s="1"/>
  <c r="I1053" i="1" l="1"/>
  <c r="J1053" i="1" s="1"/>
  <c r="K1053" i="1" s="1"/>
  <c r="F1053" i="1"/>
  <c r="C1054" i="1" s="1"/>
  <c r="E1361" i="1"/>
  <c r="G1361" i="1"/>
  <c r="D1362" i="1" s="1"/>
  <c r="I1054" i="1" l="1"/>
  <c r="J1054" i="1" s="1"/>
  <c r="K1054" i="1" s="1"/>
  <c r="F1054" i="1"/>
  <c r="C1055" i="1" s="1"/>
  <c r="E1362" i="1"/>
  <c r="G1362" i="1" s="1"/>
  <c r="D1363" i="1" s="1"/>
  <c r="E1363" i="1" l="1"/>
  <c r="G1363" i="1"/>
  <c r="D1364" i="1" s="1"/>
  <c r="F1055" i="1"/>
  <c r="C1056" i="1" s="1"/>
  <c r="I1055" i="1"/>
  <c r="J1055" i="1" s="1"/>
  <c r="K1055" i="1" s="1"/>
  <c r="F1056" i="1" l="1"/>
  <c r="C1057" i="1" s="1"/>
  <c r="I1056" i="1"/>
  <c r="J1056" i="1" s="1"/>
  <c r="K1056" i="1" s="1"/>
  <c r="E1364" i="1"/>
  <c r="G1364" i="1"/>
  <c r="D1365" i="1" s="1"/>
  <c r="E1365" i="1" l="1"/>
  <c r="G1365" i="1"/>
  <c r="D1366" i="1" s="1"/>
  <c r="F1057" i="1"/>
  <c r="C1058" i="1" s="1"/>
  <c r="I1057" i="1"/>
  <c r="J1057" i="1" s="1"/>
  <c r="K1057" i="1" s="1"/>
  <c r="I1058" i="1" l="1"/>
  <c r="J1058" i="1" s="1"/>
  <c r="K1058" i="1" s="1"/>
  <c r="F1058" i="1"/>
  <c r="C1059" i="1" s="1"/>
  <c r="E1366" i="1"/>
  <c r="G1366" i="1" s="1"/>
  <c r="D1367" i="1" s="1"/>
  <c r="E1367" i="1" l="1"/>
  <c r="G1367" i="1"/>
  <c r="D1368" i="1" s="1"/>
  <c r="F1059" i="1"/>
  <c r="C1060" i="1" s="1"/>
  <c r="I1059" i="1"/>
  <c r="J1059" i="1" s="1"/>
  <c r="K1059" i="1" s="1"/>
  <c r="I1060" i="1" l="1"/>
  <c r="J1060" i="1" s="1"/>
  <c r="K1060" i="1" s="1"/>
  <c r="F1060" i="1"/>
  <c r="C1061" i="1" s="1"/>
  <c r="E1368" i="1"/>
  <c r="G1368" i="1"/>
  <c r="D1369" i="1" s="1"/>
  <c r="F1061" i="1" l="1"/>
  <c r="C1062" i="1" s="1"/>
  <c r="I1061" i="1"/>
  <c r="J1061" i="1" s="1"/>
  <c r="K1061" i="1" s="1"/>
  <c r="E1369" i="1"/>
  <c r="G1369" i="1" s="1"/>
  <c r="D1370" i="1" s="1"/>
  <c r="E1370" i="1" l="1"/>
  <c r="G1370" i="1"/>
  <c r="D1371" i="1" s="1"/>
  <c r="I1062" i="1"/>
  <c r="J1062" i="1" s="1"/>
  <c r="K1062" i="1" s="1"/>
  <c r="F1062" i="1"/>
  <c r="C1063" i="1" s="1"/>
  <c r="E1371" i="1" l="1"/>
  <c r="G1371" i="1" s="1"/>
  <c r="D1372" i="1" s="1"/>
  <c r="F1063" i="1"/>
  <c r="C1064" i="1" s="1"/>
  <c r="I1063" i="1"/>
  <c r="J1063" i="1" s="1"/>
  <c r="K1063" i="1" s="1"/>
  <c r="F1064" i="1" l="1"/>
  <c r="C1065" i="1" s="1"/>
  <c r="I1064" i="1"/>
  <c r="J1064" i="1" s="1"/>
  <c r="K1064" i="1" s="1"/>
  <c r="E1372" i="1"/>
  <c r="G1372" i="1" s="1"/>
  <c r="D1373" i="1" s="1"/>
  <c r="E1373" i="1" l="1"/>
  <c r="G1373" i="1" s="1"/>
  <c r="D1374" i="1" s="1"/>
  <c r="I1065" i="1"/>
  <c r="J1065" i="1" s="1"/>
  <c r="K1065" i="1" s="1"/>
  <c r="F1065" i="1"/>
  <c r="C1066" i="1" s="1"/>
  <c r="E1374" i="1" l="1"/>
  <c r="G1374" i="1" s="1"/>
  <c r="D1375" i="1" s="1"/>
  <c r="I1066" i="1"/>
  <c r="J1066" i="1" s="1"/>
  <c r="K1066" i="1" s="1"/>
  <c r="F1066" i="1"/>
  <c r="C1067" i="1" s="1"/>
  <c r="F1067" i="1" l="1"/>
  <c r="C1068" i="1" s="1"/>
  <c r="I1067" i="1"/>
  <c r="J1067" i="1" s="1"/>
  <c r="K1067" i="1" s="1"/>
  <c r="E1375" i="1"/>
  <c r="G1375" i="1"/>
  <c r="D1376" i="1" s="1"/>
  <c r="E1376" i="1" l="1"/>
  <c r="G1376" i="1" s="1"/>
  <c r="D1377" i="1" s="1"/>
  <c r="F1068" i="1"/>
  <c r="C1069" i="1" s="1"/>
  <c r="I1068" i="1"/>
  <c r="J1068" i="1" s="1"/>
  <c r="K1068" i="1" s="1"/>
  <c r="F1069" i="1" l="1"/>
  <c r="C1070" i="1" s="1"/>
  <c r="I1069" i="1"/>
  <c r="J1069" i="1" s="1"/>
  <c r="K1069" i="1" s="1"/>
  <c r="E1377" i="1"/>
  <c r="G1377" i="1"/>
  <c r="D1378" i="1" s="1"/>
  <c r="E1378" i="1" l="1"/>
  <c r="G1378" i="1" s="1"/>
  <c r="D1379" i="1" s="1"/>
  <c r="I1070" i="1"/>
  <c r="J1070" i="1" s="1"/>
  <c r="K1070" i="1" s="1"/>
  <c r="F1070" i="1"/>
  <c r="C1071" i="1" s="1"/>
  <c r="E1379" i="1" l="1"/>
  <c r="G1379" i="1" s="1"/>
  <c r="D1380" i="1" s="1"/>
  <c r="F1071" i="1"/>
  <c r="C1072" i="1" s="1"/>
  <c r="I1071" i="1"/>
  <c r="J1071" i="1" s="1"/>
  <c r="K1071" i="1" s="1"/>
  <c r="I1072" i="1" l="1"/>
  <c r="J1072" i="1" s="1"/>
  <c r="K1072" i="1" s="1"/>
  <c r="F1072" i="1"/>
  <c r="C1073" i="1" s="1"/>
  <c r="E1380" i="1"/>
  <c r="G1380" i="1" s="1"/>
  <c r="D1381" i="1" s="1"/>
  <c r="I1073" i="1" l="1"/>
  <c r="J1073" i="1" s="1"/>
  <c r="K1073" i="1" s="1"/>
  <c r="F1073" i="1"/>
  <c r="C1074" i="1" s="1"/>
  <c r="E1381" i="1"/>
  <c r="G1381" i="1"/>
  <c r="D1382" i="1" s="1"/>
  <c r="E1382" i="1" l="1"/>
  <c r="G1382" i="1" s="1"/>
  <c r="D1383" i="1" s="1"/>
  <c r="F1074" i="1"/>
  <c r="C1075" i="1" s="1"/>
  <c r="I1074" i="1"/>
  <c r="J1074" i="1" s="1"/>
  <c r="K1074" i="1" s="1"/>
  <c r="E1383" i="1" l="1"/>
  <c r="G1383" i="1" s="1"/>
  <c r="D1384" i="1" s="1"/>
  <c r="I1075" i="1"/>
  <c r="J1075" i="1" s="1"/>
  <c r="K1075" i="1" s="1"/>
  <c r="F1075" i="1"/>
  <c r="C1076" i="1" s="1"/>
  <c r="I1076" i="1" l="1"/>
  <c r="J1076" i="1" s="1"/>
  <c r="K1076" i="1" s="1"/>
  <c r="F1076" i="1"/>
  <c r="C1077" i="1" s="1"/>
  <c r="E1384" i="1"/>
  <c r="G1384" i="1"/>
  <c r="D1385" i="1" s="1"/>
  <c r="F1077" i="1" l="1"/>
  <c r="C1078" i="1" s="1"/>
  <c r="I1077" i="1"/>
  <c r="J1077" i="1" s="1"/>
  <c r="K1077" i="1" s="1"/>
  <c r="E1385" i="1"/>
  <c r="G1385" i="1" s="1"/>
  <c r="D1386" i="1" s="1"/>
  <c r="E1386" i="1" l="1"/>
  <c r="G1386" i="1" s="1"/>
  <c r="D1387" i="1" s="1"/>
  <c r="I1078" i="1"/>
  <c r="J1078" i="1" s="1"/>
  <c r="K1078" i="1" s="1"/>
  <c r="F1078" i="1"/>
  <c r="C1079" i="1" s="1"/>
  <c r="E1387" i="1" l="1"/>
  <c r="G1387" i="1" s="1"/>
  <c r="D1388" i="1" s="1"/>
  <c r="F1079" i="1"/>
  <c r="C1080" i="1" s="1"/>
  <c r="I1079" i="1"/>
  <c r="J1079" i="1" s="1"/>
  <c r="K1079" i="1" s="1"/>
  <c r="E1388" i="1" l="1"/>
  <c r="G1388" i="1" s="1"/>
  <c r="D1389" i="1" s="1"/>
  <c r="F1080" i="1"/>
  <c r="C1081" i="1" s="1"/>
  <c r="I1080" i="1"/>
  <c r="J1080" i="1" s="1"/>
  <c r="K1080" i="1" s="1"/>
  <c r="E1389" i="1" l="1"/>
  <c r="G1389" i="1" s="1"/>
  <c r="D1390" i="1" s="1"/>
  <c r="F1081" i="1"/>
  <c r="C1082" i="1" s="1"/>
  <c r="I1081" i="1"/>
  <c r="J1081" i="1" s="1"/>
  <c r="K1081" i="1" s="1"/>
  <c r="F1082" i="1" l="1"/>
  <c r="C1083" i="1" s="1"/>
  <c r="I1082" i="1"/>
  <c r="J1082" i="1" s="1"/>
  <c r="K1082" i="1" s="1"/>
  <c r="E1390" i="1"/>
  <c r="G1390" i="1" s="1"/>
  <c r="D1391" i="1" s="1"/>
  <c r="E1391" i="1" l="1"/>
  <c r="G1391" i="1" s="1"/>
  <c r="D1392" i="1" s="1"/>
  <c r="F1083" i="1"/>
  <c r="C1084" i="1" s="1"/>
  <c r="I1083" i="1"/>
  <c r="J1083" i="1" s="1"/>
  <c r="K1083" i="1" s="1"/>
  <c r="F1084" i="1" l="1"/>
  <c r="C1085" i="1" s="1"/>
  <c r="I1084" i="1"/>
  <c r="J1084" i="1" s="1"/>
  <c r="K1084" i="1" s="1"/>
  <c r="E1392" i="1"/>
  <c r="G1392" i="1" s="1"/>
  <c r="D1393" i="1" s="1"/>
  <c r="E1393" i="1" l="1"/>
  <c r="G1393" i="1" s="1"/>
  <c r="D1394" i="1" s="1"/>
  <c r="I1085" i="1"/>
  <c r="J1085" i="1" s="1"/>
  <c r="K1085" i="1" s="1"/>
  <c r="F1085" i="1"/>
  <c r="C1086" i="1" s="1"/>
  <c r="F1086" i="1" l="1"/>
  <c r="C1087" i="1" s="1"/>
  <c r="I1086" i="1"/>
  <c r="J1086" i="1" s="1"/>
  <c r="K1086" i="1" s="1"/>
  <c r="E1394" i="1"/>
  <c r="G1394" i="1" s="1"/>
  <c r="D1395" i="1" s="1"/>
  <c r="E1395" i="1" l="1"/>
  <c r="G1395" i="1" s="1"/>
  <c r="D1396" i="1" s="1"/>
  <c r="I1087" i="1"/>
  <c r="J1087" i="1" s="1"/>
  <c r="K1087" i="1" s="1"/>
  <c r="F1087" i="1"/>
  <c r="C1088" i="1" s="1"/>
  <c r="F1088" i="1" l="1"/>
  <c r="C1089" i="1" s="1"/>
  <c r="I1088" i="1"/>
  <c r="J1088" i="1" s="1"/>
  <c r="K1088" i="1" s="1"/>
  <c r="E1396" i="1"/>
  <c r="G1396" i="1" s="1"/>
  <c r="D1397" i="1" s="1"/>
  <c r="E1397" i="1" l="1"/>
  <c r="G1397" i="1" s="1"/>
  <c r="D1398" i="1" s="1"/>
  <c r="I1089" i="1"/>
  <c r="J1089" i="1" s="1"/>
  <c r="K1089" i="1" s="1"/>
  <c r="F1089" i="1"/>
  <c r="C1090" i="1" s="1"/>
  <c r="E1398" i="1" l="1"/>
  <c r="G1398" i="1"/>
  <c r="D1399" i="1" s="1"/>
  <c r="F1090" i="1"/>
  <c r="C1091" i="1" s="1"/>
  <c r="I1090" i="1"/>
  <c r="J1090" i="1" s="1"/>
  <c r="K1090" i="1" s="1"/>
  <c r="I1091" i="1" l="1"/>
  <c r="J1091" i="1" s="1"/>
  <c r="K1091" i="1" s="1"/>
  <c r="F1091" i="1"/>
  <c r="C1092" i="1" s="1"/>
  <c r="E1399" i="1"/>
  <c r="G1399" i="1" s="1"/>
  <c r="D1400" i="1" s="1"/>
  <c r="I1092" i="1" l="1"/>
  <c r="J1092" i="1" s="1"/>
  <c r="K1092" i="1" s="1"/>
  <c r="F1092" i="1"/>
  <c r="C1093" i="1" s="1"/>
  <c r="E1400" i="1"/>
  <c r="G1400" i="1" s="1"/>
  <c r="D1401" i="1" s="1"/>
  <c r="E1401" i="1" l="1"/>
  <c r="G1401" i="1" s="1"/>
  <c r="D1402" i="1" s="1"/>
  <c r="F1093" i="1"/>
  <c r="C1094" i="1" s="1"/>
  <c r="I1093" i="1"/>
  <c r="J1093" i="1" s="1"/>
  <c r="K1093" i="1" s="1"/>
  <c r="E1402" i="1" l="1"/>
  <c r="G1402" i="1" s="1"/>
  <c r="D1403" i="1" s="1"/>
  <c r="I1094" i="1"/>
  <c r="J1094" i="1" s="1"/>
  <c r="K1094" i="1" s="1"/>
  <c r="F1094" i="1"/>
  <c r="C1095" i="1" s="1"/>
  <c r="E1403" i="1" l="1"/>
  <c r="G1403" i="1" s="1"/>
  <c r="D1404" i="1" s="1"/>
  <c r="F1095" i="1"/>
  <c r="C1096" i="1" s="1"/>
  <c r="I1095" i="1"/>
  <c r="J1095" i="1" s="1"/>
  <c r="K1095" i="1" s="1"/>
  <c r="E1404" i="1" l="1"/>
  <c r="G1404" i="1" s="1"/>
  <c r="D1405" i="1" s="1"/>
  <c r="I1096" i="1"/>
  <c r="J1096" i="1" s="1"/>
  <c r="K1096" i="1" s="1"/>
  <c r="F1096" i="1"/>
  <c r="C1097" i="1" s="1"/>
  <c r="I1097" i="1" l="1"/>
  <c r="J1097" i="1" s="1"/>
  <c r="K1097" i="1" s="1"/>
  <c r="F1097" i="1"/>
  <c r="C1098" i="1" s="1"/>
  <c r="E1405" i="1"/>
  <c r="G1405" i="1" s="1"/>
  <c r="D1406" i="1" s="1"/>
  <c r="F1098" i="1" l="1"/>
  <c r="C1099" i="1" s="1"/>
  <c r="I1098" i="1"/>
  <c r="J1098" i="1" s="1"/>
  <c r="K1098" i="1" s="1"/>
  <c r="E1406" i="1"/>
  <c r="G1406" i="1" s="1"/>
  <c r="D1407" i="1" s="1"/>
  <c r="E1407" i="1" l="1"/>
  <c r="G1407" i="1" s="1"/>
  <c r="D1408" i="1" s="1"/>
  <c r="F1099" i="1"/>
  <c r="C1100" i="1" s="1"/>
  <c r="I1099" i="1"/>
  <c r="J1099" i="1" s="1"/>
  <c r="K1099" i="1" s="1"/>
  <c r="E1408" i="1" l="1"/>
  <c r="G1408" i="1" s="1"/>
  <c r="D1409" i="1" s="1"/>
  <c r="F1100" i="1"/>
  <c r="C1101" i="1" s="1"/>
  <c r="I1100" i="1"/>
  <c r="J1100" i="1" s="1"/>
  <c r="K1100" i="1" s="1"/>
  <c r="I1101" i="1" l="1"/>
  <c r="J1101" i="1" s="1"/>
  <c r="K1101" i="1" s="1"/>
  <c r="F1101" i="1"/>
  <c r="C1102" i="1" s="1"/>
  <c r="E1409" i="1"/>
  <c r="G1409" i="1"/>
  <c r="D1410" i="1" s="1"/>
  <c r="F1102" i="1" l="1"/>
  <c r="C1103" i="1" s="1"/>
  <c r="I1102" i="1"/>
  <c r="J1102" i="1" s="1"/>
  <c r="K1102" i="1" s="1"/>
  <c r="E1410" i="1"/>
  <c r="G1410" i="1" s="1"/>
  <c r="D1411" i="1" s="1"/>
  <c r="E1411" i="1" l="1"/>
  <c r="G1411" i="1" s="1"/>
  <c r="D1412" i="1" s="1"/>
  <c r="F1103" i="1"/>
  <c r="C1104" i="1" s="1"/>
  <c r="I1103" i="1"/>
  <c r="J1103" i="1" s="1"/>
  <c r="K1103" i="1" s="1"/>
  <c r="E1412" i="1" l="1"/>
  <c r="G1412" i="1" s="1"/>
  <c r="D1413" i="1" s="1"/>
  <c r="F1104" i="1"/>
  <c r="C1105" i="1" s="1"/>
  <c r="I1104" i="1"/>
  <c r="J1104" i="1" s="1"/>
  <c r="K1104" i="1" s="1"/>
  <c r="E1413" i="1" l="1"/>
  <c r="G1413" i="1" s="1"/>
  <c r="D1414" i="1" s="1"/>
  <c r="I1105" i="1"/>
  <c r="J1105" i="1" s="1"/>
  <c r="K1105" i="1" s="1"/>
  <c r="F1105" i="1"/>
  <c r="C1106" i="1" s="1"/>
  <c r="E1414" i="1" l="1"/>
  <c r="G1414" i="1" s="1"/>
  <c r="D1415" i="1" s="1"/>
  <c r="F1106" i="1"/>
  <c r="C1107" i="1" s="1"/>
  <c r="I1106" i="1"/>
  <c r="J1106" i="1" s="1"/>
  <c r="K1106" i="1" s="1"/>
  <c r="E1415" i="1" l="1"/>
  <c r="G1415" i="1" s="1"/>
  <c r="D1416" i="1" s="1"/>
  <c r="F1107" i="1"/>
  <c r="C1108" i="1" s="1"/>
  <c r="I1107" i="1"/>
  <c r="J1107" i="1" s="1"/>
  <c r="K1107" i="1" s="1"/>
  <c r="F1108" i="1" l="1"/>
  <c r="C1109" i="1" s="1"/>
  <c r="I1108" i="1"/>
  <c r="J1108" i="1" s="1"/>
  <c r="K1108" i="1" s="1"/>
  <c r="E1416" i="1"/>
  <c r="G1416" i="1" s="1"/>
  <c r="D1417" i="1" s="1"/>
  <c r="E1417" i="1" l="1"/>
  <c r="G1417" i="1" s="1"/>
  <c r="D1418" i="1" s="1"/>
  <c r="I1109" i="1"/>
  <c r="J1109" i="1" s="1"/>
  <c r="K1109" i="1" s="1"/>
  <c r="F1109" i="1"/>
  <c r="C1110" i="1" s="1"/>
  <c r="E1418" i="1" l="1"/>
  <c r="G1418" i="1" s="1"/>
  <c r="D1419" i="1" s="1"/>
  <c r="F1110" i="1"/>
  <c r="C1111" i="1" s="1"/>
  <c r="I1110" i="1"/>
  <c r="J1110" i="1" s="1"/>
  <c r="K1110" i="1" s="1"/>
  <c r="E1419" i="1" l="1"/>
  <c r="G1419" i="1" s="1"/>
  <c r="D1420" i="1" s="1"/>
  <c r="I1111" i="1"/>
  <c r="J1111" i="1" s="1"/>
  <c r="K1111" i="1" s="1"/>
  <c r="F1111" i="1"/>
  <c r="C1112" i="1" s="1"/>
  <c r="E1420" i="1" l="1"/>
  <c r="G1420" i="1" s="1"/>
  <c r="D1421" i="1" s="1"/>
  <c r="I1112" i="1"/>
  <c r="J1112" i="1" s="1"/>
  <c r="K1112" i="1" s="1"/>
  <c r="F1112" i="1"/>
  <c r="C1113" i="1" s="1"/>
  <c r="F1113" i="1" l="1"/>
  <c r="C1114" i="1" s="1"/>
  <c r="I1113" i="1"/>
  <c r="J1113" i="1" s="1"/>
  <c r="K1113" i="1" s="1"/>
  <c r="E1421" i="1"/>
  <c r="G1421" i="1" s="1"/>
  <c r="D1422" i="1" s="1"/>
  <c r="E1422" i="1" l="1"/>
  <c r="G1422" i="1" s="1"/>
  <c r="D1423" i="1" s="1"/>
  <c r="I1114" i="1"/>
  <c r="J1114" i="1" s="1"/>
  <c r="K1114" i="1" s="1"/>
  <c r="F1114" i="1"/>
  <c r="C1115" i="1" s="1"/>
  <c r="F1115" i="1" l="1"/>
  <c r="C1116" i="1" s="1"/>
  <c r="I1115" i="1"/>
  <c r="J1115" i="1" s="1"/>
  <c r="K1115" i="1" s="1"/>
  <c r="E1423" i="1"/>
  <c r="G1423" i="1" s="1"/>
  <c r="D1424" i="1" s="1"/>
  <c r="E1424" i="1" l="1"/>
  <c r="G1424" i="1" s="1"/>
  <c r="D1425" i="1" s="1"/>
  <c r="F1116" i="1"/>
  <c r="C1117" i="1" s="1"/>
  <c r="I1116" i="1"/>
  <c r="J1116" i="1" s="1"/>
  <c r="K1116" i="1" s="1"/>
  <c r="E1425" i="1" l="1"/>
  <c r="G1425" i="1"/>
  <c r="D1426" i="1" s="1"/>
  <c r="F1117" i="1"/>
  <c r="C1118" i="1" s="1"/>
  <c r="I1117" i="1"/>
  <c r="J1117" i="1" s="1"/>
  <c r="K1117" i="1" s="1"/>
  <c r="E1426" i="1" l="1"/>
  <c r="G1426" i="1" s="1"/>
  <c r="D1427" i="1" s="1"/>
  <c r="F1118" i="1"/>
  <c r="C1119" i="1" s="1"/>
  <c r="I1118" i="1"/>
  <c r="J1118" i="1" s="1"/>
  <c r="K1118" i="1" s="1"/>
  <c r="F1119" i="1" l="1"/>
  <c r="C1120" i="1" s="1"/>
  <c r="I1119" i="1"/>
  <c r="J1119" i="1" s="1"/>
  <c r="K1119" i="1" s="1"/>
  <c r="E1427" i="1"/>
  <c r="G1427" i="1"/>
  <c r="D1428" i="1" s="1"/>
  <c r="E1428" i="1" l="1"/>
  <c r="G1428" i="1"/>
  <c r="D1429" i="1" s="1"/>
  <c r="F1120" i="1"/>
  <c r="C1121" i="1" s="1"/>
  <c r="I1120" i="1"/>
  <c r="J1120" i="1" s="1"/>
  <c r="K1120" i="1" s="1"/>
  <c r="F1121" i="1" l="1"/>
  <c r="C1122" i="1" s="1"/>
  <c r="I1121" i="1"/>
  <c r="J1121" i="1" s="1"/>
  <c r="K1121" i="1" s="1"/>
  <c r="E1429" i="1"/>
  <c r="G1429" i="1"/>
  <c r="D1430" i="1" s="1"/>
  <c r="E1430" i="1" l="1"/>
  <c r="G1430" i="1" s="1"/>
  <c r="D1431" i="1" s="1"/>
  <c r="I1122" i="1"/>
  <c r="J1122" i="1" s="1"/>
  <c r="K1122" i="1" s="1"/>
  <c r="F1122" i="1"/>
  <c r="C1123" i="1" s="1"/>
  <c r="E1431" i="1" l="1"/>
  <c r="G1431" i="1"/>
  <c r="D1432" i="1" s="1"/>
  <c r="I1123" i="1"/>
  <c r="J1123" i="1" s="1"/>
  <c r="K1123" i="1" s="1"/>
  <c r="F1123" i="1"/>
  <c r="C1124" i="1" s="1"/>
  <c r="I1124" i="1" l="1"/>
  <c r="J1124" i="1" s="1"/>
  <c r="K1124" i="1" s="1"/>
  <c r="F1124" i="1"/>
  <c r="C1125" i="1" s="1"/>
  <c r="E1432" i="1"/>
  <c r="G1432" i="1"/>
  <c r="D1433" i="1" s="1"/>
  <c r="F1125" i="1" l="1"/>
  <c r="C1126" i="1" s="1"/>
  <c r="I1125" i="1"/>
  <c r="J1125" i="1" s="1"/>
  <c r="K1125" i="1" s="1"/>
  <c r="E1433" i="1"/>
  <c r="G1433" i="1" s="1"/>
  <c r="D1434" i="1" s="1"/>
  <c r="E1434" i="1" l="1"/>
  <c r="G1434" i="1" s="1"/>
  <c r="D1435" i="1" s="1"/>
  <c r="I1126" i="1"/>
  <c r="J1126" i="1" s="1"/>
  <c r="K1126" i="1" s="1"/>
  <c r="F1126" i="1"/>
  <c r="C1127" i="1" s="1"/>
  <c r="F1127" i="1" l="1"/>
  <c r="C1128" i="1" s="1"/>
  <c r="I1127" i="1"/>
  <c r="J1127" i="1" s="1"/>
  <c r="K1127" i="1" s="1"/>
  <c r="E1435" i="1"/>
  <c r="G1435" i="1"/>
  <c r="D1436" i="1" s="1"/>
  <c r="E1436" i="1" l="1"/>
  <c r="G1436" i="1"/>
  <c r="D1437" i="1" s="1"/>
  <c r="I1128" i="1"/>
  <c r="J1128" i="1" s="1"/>
  <c r="K1128" i="1" s="1"/>
  <c r="F1128" i="1"/>
  <c r="C1129" i="1" s="1"/>
  <c r="F1129" i="1" l="1"/>
  <c r="C1130" i="1" s="1"/>
  <c r="I1129" i="1"/>
  <c r="J1129" i="1" s="1"/>
  <c r="K1129" i="1" s="1"/>
  <c r="E1437" i="1"/>
  <c r="G1437" i="1" s="1"/>
  <c r="D1438" i="1" s="1"/>
  <c r="E1438" i="1" l="1"/>
  <c r="G1438" i="1"/>
  <c r="D1439" i="1" s="1"/>
  <c r="F1130" i="1"/>
  <c r="C1131" i="1" s="1"/>
  <c r="I1130" i="1"/>
  <c r="J1130" i="1" s="1"/>
  <c r="K1130" i="1" s="1"/>
  <c r="F1131" i="1" l="1"/>
  <c r="C1132" i="1" s="1"/>
  <c r="I1131" i="1"/>
  <c r="J1131" i="1" s="1"/>
  <c r="K1131" i="1" s="1"/>
  <c r="E1439" i="1"/>
  <c r="G1439" i="1" s="1"/>
  <c r="D1440" i="1" s="1"/>
  <c r="E1440" i="1" l="1"/>
  <c r="G1440" i="1"/>
  <c r="D1441" i="1" s="1"/>
  <c r="I1132" i="1"/>
  <c r="J1132" i="1" s="1"/>
  <c r="K1132" i="1" s="1"/>
  <c r="F1132" i="1"/>
  <c r="C1133" i="1" s="1"/>
  <c r="F1133" i="1" l="1"/>
  <c r="C1134" i="1" s="1"/>
  <c r="I1133" i="1"/>
  <c r="J1133" i="1" s="1"/>
  <c r="K1133" i="1" s="1"/>
  <c r="E1441" i="1"/>
  <c r="G1441" i="1" s="1"/>
  <c r="D1442" i="1" s="1"/>
  <c r="E1442" i="1" l="1"/>
  <c r="G1442" i="1" s="1"/>
  <c r="D1443" i="1" s="1"/>
  <c r="F1134" i="1"/>
  <c r="C1135" i="1" s="1"/>
  <c r="I1134" i="1"/>
  <c r="J1134" i="1" s="1"/>
  <c r="K1134" i="1" s="1"/>
  <c r="E1443" i="1" l="1"/>
  <c r="G1443" i="1" s="1"/>
  <c r="D1444" i="1" s="1"/>
  <c r="F1135" i="1"/>
  <c r="C1136" i="1" s="1"/>
  <c r="I1135" i="1"/>
  <c r="J1135" i="1" s="1"/>
  <c r="K1135" i="1" s="1"/>
  <c r="E1444" i="1" l="1"/>
  <c r="G1444" i="1" s="1"/>
  <c r="D1445" i="1" s="1"/>
  <c r="I1136" i="1"/>
  <c r="J1136" i="1" s="1"/>
  <c r="K1136" i="1" s="1"/>
  <c r="F1136" i="1"/>
  <c r="C1137" i="1" s="1"/>
  <c r="F1137" i="1" l="1"/>
  <c r="C1138" i="1" s="1"/>
  <c r="I1137" i="1"/>
  <c r="J1137" i="1" s="1"/>
  <c r="K1137" i="1" s="1"/>
  <c r="E1445" i="1"/>
  <c r="G1445" i="1" s="1"/>
  <c r="D1446" i="1" s="1"/>
  <c r="E1446" i="1" l="1"/>
  <c r="G1446" i="1" s="1"/>
  <c r="D1447" i="1" s="1"/>
  <c r="F1138" i="1"/>
  <c r="C1139" i="1" s="1"/>
  <c r="I1138" i="1"/>
  <c r="J1138" i="1" s="1"/>
  <c r="K1138" i="1" s="1"/>
  <c r="E1447" i="1" l="1"/>
  <c r="G1447" i="1" s="1"/>
  <c r="D1448" i="1" s="1"/>
  <c r="I1139" i="1"/>
  <c r="J1139" i="1" s="1"/>
  <c r="K1139" i="1" s="1"/>
  <c r="F1139" i="1"/>
  <c r="C1140" i="1" s="1"/>
  <c r="E1448" i="1" l="1"/>
  <c r="G1448" i="1"/>
  <c r="D1449" i="1" s="1"/>
  <c r="I1140" i="1"/>
  <c r="J1140" i="1" s="1"/>
  <c r="K1140" i="1" s="1"/>
  <c r="F1140" i="1"/>
  <c r="C1141" i="1" s="1"/>
  <c r="F1141" i="1" l="1"/>
  <c r="C1142" i="1" s="1"/>
  <c r="I1141" i="1"/>
  <c r="J1141" i="1" s="1"/>
  <c r="K1141" i="1" s="1"/>
  <c r="E1449" i="1"/>
  <c r="G1449" i="1" s="1"/>
  <c r="D1450" i="1" s="1"/>
  <c r="E1450" i="1" l="1"/>
  <c r="G1450" i="1"/>
  <c r="D1451" i="1" s="1"/>
  <c r="F1142" i="1"/>
  <c r="C1143" i="1" s="1"/>
  <c r="I1142" i="1"/>
  <c r="J1142" i="1" s="1"/>
  <c r="K1142" i="1" s="1"/>
  <c r="F1143" i="1" l="1"/>
  <c r="C1144" i="1" s="1"/>
  <c r="I1143" i="1"/>
  <c r="J1143" i="1" s="1"/>
  <c r="K1143" i="1" s="1"/>
  <c r="E1451" i="1"/>
  <c r="G1451" i="1"/>
  <c r="D1452" i="1" s="1"/>
  <c r="E1452" i="1" l="1"/>
  <c r="G1452" i="1" s="1"/>
  <c r="D1453" i="1" s="1"/>
  <c r="F1144" i="1"/>
  <c r="C1145" i="1" s="1"/>
  <c r="I1144" i="1"/>
  <c r="J1144" i="1" s="1"/>
  <c r="K1144" i="1" s="1"/>
  <c r="E1453" i="1" l="1"/>
  <c r="G1453" i="1" s="1"/>
  <c r="D1454" i="1" s="1"/>
  <c r="F1145" i="1"/>
  <c r="C1146" i="1" s="1"/>
  <c r="I1145" i="1"/>
  <c r="J1145" i="1" s="1"/>
  <c r="K1145" i="1" s="1"/>
  <c r="E1454" i="1" l="1"/>
  <c r="G1454" i="1" s="1"/>
  <c r="D1455" i="1" s="1"/>
  <c r="F1146" i="1"/>
  <c r="C1147" i="1" s="1"/>
  <c r="I1146" i="1"/>
  <c r="J1146" i="1" s="1"/>
  <c r="K1146" i="1" s="1"/>
  <c r="E1455" i="1" l="1"/>
  <c r="G1455" i="1" s="1"/>
  <c r="D1456" i="1" s="1"/>
  <c r="I1147" i="1"/>
  <c r="J1147" i="1" s="1"/>
  <c r="K1147" i="1" s="1"/>
  <c r="F1147" i="1"/>
  <c r="C1148" i="1" s="1"/>
  <c r="E1456" i="1" l="1"/>
  <c r="G1456" i="1" s="1"/>
  <c r="D1457" i="1" s="1"/>
  <c r="F1148" i="1"/>
  <c r="C1149" i="1" s="1"/>
  <c r="I1148" i="1"/>
  <c r="J1148" i="1" s="1"/>
  <c r="K1148" i="1" s="1"/>
  <c r="I1149" i="1" l="1"/>
  <c r="J1149" i="1" s="1"/>
  <c r="K1149" i="1" s="1"/>
  <c r="F1149" i="1"/>
  <c r="C1150" i="1" s="1"/>
  <c r="E1457" i="1"/>
  <c r="G1457" i="1" s="1"/>
  <c r="D1458" i="1" s="1"/>
  <c r="F1150" i="1" l="1"/>
  <c r="C1151" i="1" s="1"/>
  <c r="I1150" i="1"/>
  <c r="J1150" i="1" s="1"/>
  <c r="K1150" i="1" s="1"/>
  <c r="E1458" i="1"/>
  <c r="G1458" i="1"/>
  <c r="D1459" i="1" s="1"/>
  <c r="E1459" i="1" l="1"/>
  <c r="G1459" i="1"/>
  <c r="D1460" i="1" s="1"/>
  <c r="F1151" i="1"/>
  <c r="C1152" i="1" s="1"/>
  <c r="I1151" i="1"/>
  <c r="J1151" i="1" s="1"/>
  <c r="K1151" i="1" s="1"/>
  <c r="F1152" i="1" l="1"/>
  <c r="C1153" i="1" s="1"/>
  <c r="I1152" i="1"/>
  <c r="J1152" i="1" s="1"/>
  <c r="K1152" i="1" s="1"/>
  <c r="E1460" i="1"/>
  <c r="G1460" i="1" s="1"/>
  <c r="D1461" i="1" s="1"/>
  <c r="E1461" i="1" l="1"/>
  <c r="G1461" i="1"/>
  <c r="D1462" i="1" s="1"/>
  <c r="F1153" i="1"/>
  <c r="C1154" i="1" s="1"/>
  <c r="I1153" i="1"/>
  <c r="J1153" i="1" s="1"/>
  <c r="K1153" i="1" s="1"/>
  <c r="E1462" i="1" l="1"/>
  <c r="G1462" i="1"/>
  <c r="D1463" i="1" s="1"/>
  <c r="F1154" i="1"/>
  <c r="C1155" i="1" s="1"/>
  <c r="I1154" i="1"/>
  <c r="J1154" i="1" s="1"/>
  <c r="K1154" i="1" s="1"/>
  <c r="I1155" i="1" l="1"/>
  <c r="J1155" i="1" s="1"/>
  <c r="K1155" i="1" s="1"/>
  <c r="F1155" i="1"/>
  <c r="C1156" i="1" s="1"/>
  <c r="E1463" i="1"/>
  <c r="G1463" i="1" s="1"/>
  <c r="D1464" i="1" s="1"/>
  <c r="E1464" i="1" l="1"/>
  <c r="G1464" i="1"/>
  <c r="D1465" i="1" s="1"/>
  <c r="F1156" i="1"/>
  <c r="C1157" i="1" s="1"/>
  <c r="I1156" i="1"/>
  <c r="J1156" i="1" s="1"/>
  <c r="K1156" i="1" s="1"/>
  <c r="F1157" i="1" l="1"/>
  <c r="C1158" i="1" s="1"/>
  <c r="I1157" i="1"/>
  <c r="J1157" i="1" s="1"/>
  <c r="K1157" i="1" s="1"/>
  <c r="E1465" i="1"/>
  <c r="G1465" i="1" s="1"/>
  <c r="D1466" i="1" s="1"/>
  <c r="E1466" i="1" l="1"/>
  <c r="G1466" i="1" s="1"/>
  <c r="D1467" i="1" s="1"/>
  <c r="F1158" i="1"/>
  <c r="C1159" i="1" s="1"/>
  <c r="I1158" i="1"/>
  <c r="J1158" i="1" s="1"/>
  <c r="K1158" i="1" s="1"/>
  <c r="E1467" i="1" l="1"/>
  <c r="G1467" i="1" s="1"/>
  <c r="D1468" i="1" s="1"/>
  <c r="F1159" i="1"/>
  <c r="C1160" i="1" s="1"/>
  <c r="I1159" i="1"/>
  <c r="J1159" i="1" s="1"/>
  <c r="K1159" i="1" s="1"/>
  <c r="E1468" i="1" l="1"/>
  <c r="G1468" i="1" s="1"/>
  <c r="D1469" i="1" s="1"/>
  <c r="F1160" i="1"/>
  <c r="C1161" i="1" s="1"/>
  <c r="I1160" i="1"/>
  <c r="J1160" i="1" s="1"/>
  <c r="K1160" i="1" s="1"/>
  <c r="I1161" i="1" l="1"/>
  <c r="J1161" i="1" s="1"/>
  <c r="K1161" i="1" s="1"/>
  <c r="F1161" i="1"/>
  <c r="C1162" i="1" s="1"/>
  <c r="E1469" i="1"/>
  <c r="G1469" i="1" s="1"/>
  <c r="D1470" i="1" s="1"/>
  <c r="E1470" i="1" l="1"/>
  <c r="G1470" i="1"/>
  <c r="D1471" i="1" s="1"/>
  <c r="F1162" i="1"/>
  <c r="C1163" i="1" s="1"/>
  <c r="I1162" i="1"/>
  <c r="J1162" i="1" s="1"/>
  <c r="K1162" i="1" s="1"/>
  <c r="F1163" i="1" l="1"/>
  <c r="C1164" i="1" s="1"/>
  <c r="I1163" i="1"/>
  <c r="J1163" i="1" s="1"/>
  <c r="K1163" i="1" s="1"/>
  <c r="E1471" i="1"/>
  <c r="G1471" i="1" s="1"/>
  <c r="D1472" i="1" s="1"/>
  <c r="E1472" i="1" l="1"/>
  <c r="G1472" i="1"/>
  <c r="D1473" i="1" s="1"/>
  <c r="F1164" i="1"/>
  <c r="C1165" i="1" s="1"/>
  <c r="I1164" i="1"/>
  <c r="J1164" i="1" s="1"/>
  <c r="K1164" i="1" s="1"/>
  <c r="I1165" i="1" l="1"/>
  <c r="J1165" i="1" s="1"/>
  <c r="K1165" i="1" s="1"/>
  <c r="F1165" i="1"/>
  <c r="C1166" i="1" s="1"/>
  <c r="E1473" i="1"/>
  <c r="G1473" i="1" s="1"/>
  <c r="D1474" i="1" s="1"/>
  <c r="E1474" i="1" l="1"/>
  <c r="G1474" i="1" s="1"/>
  <c r="D1475" i="1" s="1"/>
  <c r="F1166" i="1"/>
  <c r="C1167" i="1" s="1"/>
  <c r="I1166" i="1"/>
  <c r="J1166" i="1" s="1"/>
  <c r="K1166" i="1" s="1"/>
  <c r="E1475" i="1" l="1"/>
  <c r="G1475" i="1" s="1"/>
  <c r="D1476" i="1" s="1"/>
  <c r="F1167" i="1"/>
  <c r="C1168" i="1" s="1"/>
  <c r="I1167" i="1"/>
  <c r="J1167" i="1" s="1"/>
  <c r="K1167" i="1" s="1"/>
  <c r="E1476" i="1" l="1"/>
  <c r="G1476" i="1" s="1"/>
  <c r="D1477" i="1" s="1"/>
  <c r="F1168" i="1"/>
  <c r="C1169" i="1" s="1"/>
  <c r="I1168" i="1"/>
  <c r="J1168" i="1" s="1"/>
  <c r="K1168" i="1" s="1"/>
  <c r="E1477" i="1" l="1"/>
  <c r="G1477" i="1" s="1"/>
  <c r="D1478" i="1" s="1"/>
  <c r="I1169" i="1"/>
  <c r="J1169" i="1" s="1"/>
  <c r="K1169" i="1" s="1"/>
  <c r="F1169" i="1"/>
  <c r="C1170" i="1" s="1"/>
  <c r="E1478" i="1" l="1"/>
  <c r="G1478" i="1" s="1"/>
  <c r="D1479" i="1" s="1"/>
  <c r="F1170" i="1"/>
  <c r="C1171" i="1" s="1"/>
  <c r="I1170" i="1"/>
  <c r="J1170" i="1" s="1"/>
  <c r="K1170" i="1" s="1"/>
  <c r="E1479" i="1" l="1"/>
  <c r="G1479" i="1" s="1"/>
  <c r="D1480" i="1" s="1"/>
  <c r="F1171" i="1"/>
  <c r="C1172" i="1" s="1"/>
  <c r="I1171" i="1"/>
  <c r="J1171" i="1" s="1"/>
  <c r="K1171" i="1" s="1"/>
  <c r="E1480" i="1" l="1"/>
  <c r="G1480" i="1" s="1"/>
  <c r="D1481" i="1" s="1"/>
  <c r="I1172" i="1"/>
  <c r="J1172" i="1" s="1"/>
  <c r="K1172" i="1" s="1"/>
  <c r="F1172" i="1"/>
  <c r="C1173" i="1" s="1"/>
  <c r="I1173" i="1" l="1"/>
  <c r="J1173" i="1" s="1"/>
  <c r="K1173" i="1" s="1"/>
  <c r="F1173" i="1"/>
  <c r="C1174" i="1" s="1"/>
  <c r="E1481" i="1"/>
  <c r="G1481" i="1" s="1"/>
  <c r="D1482" i="1" s="1"/>
  <c r="E1482" i="1" l="1"/>
  <c r="G1482" i="1" s="1"/>
  <c r="D1483" i="1" s="1"/>
  <c r="F1174" i="1"/>
  <c r="C1175" i="1" s="1"/>
  <c r="I1174" i="1"/>
  <c r="J1174" i="1" s="1"/>
  <c r="K1174" i="1" s="1"/>
  <c r="E1483" i="1" l="1"/>
  <c r="G1483" i="1" s="1"/>
  <c r="D1484" i="1" s="1"/>
  <c r="I1175" i="1"/>
  <c r="J1175" i="1" s="1"/>
  <c r="K1175" i="1" s="1"/>
  <c r="F1175" i="1"/>
  <c r="C1176" i="1" s="1"/>
  <c r="E1484" i="1" l="1"/>
  <c r="G1484" i="1"/>
  <c r="D1485" i="1" s="1"/>
  <c r="I1176" i="1"/>
  <c r="J1176" i="1" s="1"/>
  <c r="K1176" i="1" s="1"/>
  <c r="F1176" i="1"/>
  <c r="C1177" i="1" s="1"/>
  <c r="F1177" i="1" l="1"/>
  <c r="C1178" i="1" s="1"/>
  <c r="I1177" i="1"/>
  <c r="J1177" i="1" s="1"/>
  <c r="K1177" i="1" s="1"/>
  <c r="E1485" i="1"/>
  <c r="G1485" i="1" s="1"/>
  <c r="D1486" i="1" s="1"/>
  <c r="E1486" i="1" l="1"/>
  <c r="G1486" i="1" s="1"/>
  <c r="D1487" i="1" s="1"/>
  <c r="F1178" i="1"/>
  <c r="C1179" i="1" s="1"/>
  <c r="I1178" i="1"/>
  <c r="J1178" i="1" s="1"/>
  <c r="K1178" i="1" s="1"/>
  <c r="I1179" i="1" l="1"/>
  <c r="J1179" i="1" s="1"/>
  <c r="K1179" i="1" s="1"/>
  <c r="F1179" i="1"/>
  <c r="C1180" i="1" s="1"/>
  <c r="E1487" i="1"/>
  <c r="G1487" i="1" s="1"/>
  <c r="D1488" i="1" s="1"/>
  <c r="E1488" i="1" l="1"/>
  <c r="G1488" i="1"/>
  <c r="D1489" i="1" s="1"/>
  <c r="F1180" i="1"/>
  <c r="C1181" i="1" s="1"/>
  <c r="I1180" i="1"/>
  <c r="J1180" i="1" s="1"/>
  <c r="K1180" i="1" s="1"/>
  <c r="E1489" i="1" l="1"/>
  <c r="G1489" i="1" s="1"/>
  <c r="D1490" i="1" s="1"/>
  <c r="I1181" i="1"/>
  <c r="J1181" i="1" s="1"/>
  <c r="K1181" i="1" s="1"/>
  <c r="F1181" i="1"/>
  <c r="C1182" i="1" s="1"/>
  <c r="E1490" i="1" l="1"/>
  <c r="G1490" i="1"/>
  <c r="D1491" i="1" s="1"/>
  <c r="F1182" i="1"/>
  <c r="C1183" i="1" s="1"/>
  <c r="I1182" i="1"/>
  <c r="J1182" i="1" s="1"/>
  <c r="K1182" i="1" s="1"/>
  <c r="F1183" i="1" l="1"/>
  <c r="C1184" i="1" s="1"/>
  <c r="I1183" i="1"/>
  <c r="J1183" i="1" s="1"/>
  <c r="K1183" i="1" s="1"/>
  <c r="E1491" i="1"/>
  <c r="G1491" i="1" s="1"/>
  <c r="D1492" i="1" s="1"/>
  <c r="E1492" i="1" l="1"/>
  <c r="G1492" i="1" s="1"/>
  <c r="D1493" i="1" s="1"/>
  <c r="F1184" i="1"/>
  <c r="C1185" i="1" s="1"/>
  <c r="I1184" i="1"/>
  <c r="J1184" i="1" s="1"/>
  <c r="K1184" i="1" s="1"/>
  <c r="E1493" i="1" l="1"/>
  <c r="G1493" i="1" s="1"/>
  <c r="D1494" i="1" s="1"/>
  <c r="I1185" i="1"/>
  <c r="J1185" i="1" s="1"/>
  <c r="K1185" i="1" s="1"/>
  <c r="F1185" i="1"/>
  <c r="C1186" i="1" s="1"/>
  <c r="E1494" i="1" l="1"/>
  <c r="G1494" i="1"/>
  <c r="D1495" i="1" s="1"/>
  <c r="F1186" i="1"/>
  <c r="C1187" i="1" s="1"/>
  <c r="I1186" i="1"/>
  <c r="J1186" i="1" s="1"/>
  <c r="K1186" i="1" s="1"/>
  <c r="I1187" i="1" l="1"/>
  <c r="J1187" i="1" s="1"/>
  <c r="K1187" i="1" s="1"/>
  <c r="F1187" i="1"/>
  <c r="C1188" i="1" s="1"/>
  <c r="E1495" i="1"/>
  <c r="G1495" i="1"/>
  <c r="D1496" i="1" s="1"/>
  <c r="F1188" i="1" l="1"/>
  <c r="C1189" i="1" s="1"/>
  <c r="I1188" i="1"/>
  <c r="J1188" i="1" s="1"/>
  <c r="K1188" i="1" s="1"/>
  <c r="E1496" i="1"/>
  <c r="G1496" i="1"/>
  <c r="D1497" i="1" s="1"/>
  <c r="E1497" i="1" l="1"/>
  <c r="G1497" i="1" s="1"/>
  <c r="D1498" i="1" s="1"/>
  <c r="F1189" i="1"/>
  <c r="C1190" i="1" s="1"/>
  <c r="I1189" i="1"/>
  <c r="J1189" i="1" s="1"/>
  <c r="K1189" i="1" s="1"/>
  <c r="I1190" i="1" l="1"/>
  <c r="J1190" i="1" s="1"/>
  <c r="K1190" i="1" s="1"/>
  <c r="F1190" i="1"/>
  <c r="C1191" i="1" s="1"/>
  <c r="E1498" i="1"/>
  <c r="G1498" i="1" s="1"/>
  <c r="D1499" i="1" s="1"/>
  <c r="E1499" i="1" l="1"/>
  <c r="G1499" i="1" s="1"/>
  <c r="D1500" i="1" s="1"/>
  <c r="F1191" i="1"/>
  <c r="C1192" i="1" s="1"/>
  <c r="I1191" i="1"/>
  <c r="J1191" i="1" s="1"/>
  <c r="K1191" i="1" s="1"/>
  <c r="I1192" i="1" l="1"/>
  <c r="J1192" i="1" s="1"/>
  <c r="K1192" i="1" s="1"/>
  <c r="F1192" i="1"/>
  <c r="C1193" i="1" s="1"/>
  <c r="E1500" i="1"/>
  <c r="G1500" i="1"/>
  <c r="D1501" i="1" s="1"/>
  <c r="F1193" i="1" l="1"/>
  <c r="C1194" i="1" s="1"/>
  <c r="I1193" i="1"/>
  <c r="J1193" i="1" s="1"/>
  <c r="K1193" i="1" s="1"/>
  <c r="E1501" i="1"/>
  <c r="G1501" i="1"/>
  <c r="D1502" i="1" s="1"/>
  <c r="E1502" i="1" l="1"/>
  <c r="G1502" i="1" s="1"/>
  <c r="D1503" i="1" s="1"/>
  <c r="F1194" i="1"/>
  <c r="C1195" i="1" s="1"/>
  <c r="I1194" i="1"/>
  <c r="J1194" i="1" s="1"/>
  <c r="K1194" i="1" s="1"/>
  <c r="E1503" i="1" l="1"/>
  <c r="G1503" i="1"/>
  <c r="D1504" i="1" s="1"/>
  <c r="F1195" i="1"/>
  <c r="C1196" i="1" s="1"/>
  <c r="I1195" i="1"/>
  <c r="J1195" i="1" s="1"/>
  <c r="K1195" i="1" s="1"/>
  <c r="F1196" i="1" l="1"/>
  <c r="C1197" i="1" s="1"/>
  <c r="I1196" i="1"/>
  <c r="J1196" i="1" s="1"/>
  <c r="K1196" i="1" s="1"/>
  <c r="E1504" i="1"/>
  <c r="G1504" i="1"/>
  <c r="D1505" i="1" s="1"/>
  <c r="E1505" i="1" l="1"/>
  <c r="G1505" i="1" s="1"/>
  <c r="D1506" i="1" s="1"/>
  <c r="F1197" i="1"/>
  <c r="C1198" i="1" s="1"/>
  <c r="I1197" i="1"/>
  <c r="J1197" i="1" s="1"/>
  <c r="K1197" i="1" s="1"/>
  <c r="E1506" i="1" l="1"/>
  <c r="G1506" i="1" s="1"/>
  <c r="D1507" i="1" s="1"/>
  <c r="F1198" i="1"/>
  <c r="C1199" i="1" s="1"/>
  <c r="I1198" i="1"/>
  <c r="J1198" i="1" s="1"/>
  <c r="K1198" i="1" s="1"/>
  <c r="I1199" i="1" l="1"/>
  <c r="J1199" i="1" s="1"/>
  <c r="K1199" i="1" s="1"/>
  <c r="F1199" i="1"/>
  <c r="C1200" i="1" s="1"/>
  <c r="E1507" i="1"/>
  <c r="G1507" i="1" s="1"/>
  <c r="D1508" i="1" s="1"/>
  <c r="E1508" i="1" l="1"/>
  <c r="G1508" i="1" s="1"/>
  <c r="D1509" i="1" s="1"/>
  <c r="I1200" i="1"/>
  <c r="J1200" i="1" s="1"/>
  <c r="K1200" i="1" s="1"/>
  <c r="F1200" i="1"/>
  <c r="C1201" i="1" s="1"/>
  <c r="E1509" i="1" l="1"/>
  <c r="G1509" i="1" s="1"/>
  <c r="D1510" i="1" s="1"/>
  <c r="F1201" i="1"/>
  <c r="C1202" i="1" s="1"/>
  <c r="I1201" i="1"/>
  <c r="J1201" i="1" s="1"/>
  <c r="K1201" i="1" s="1"/>
  <c r="I1202" i="1" l="1"/>
  <c r="J1202" i="1" s="1"/>
  <c r="K1202" i="1" s="1"/>
  <c r="F1202" i="1"/>
  <c r="C1203" i="1" s="1"/>
  <c r="E1510" i="1"/>
  <c r="G1510" i="1" s="1"/>
  <c r="D1511" i="1" s="1"/>
  <c r="E1511" i="1" l="1"/>
  <c r="G1511" i="1" s="1"/>
  <c r="D1512" i="1" s="1"/>
  <c r="F1203" i="1"/>
  <c r="C1204" i="1" s="1"/>
  <c r="I1203" i="1"/>
  <c r="J1203" i="1" s="1"/>
  <c r="K1203" i="1" s="1"/>
  <c r="E1512" i="1" l="1"/>
  <c r="G1512" i="1" s="1"/>
  <c r="D1513" i="1" s="1"/>
  <c r="F1204" i="1"/>
  <c r="C1205" i="1" s="1"/>
  <c r="I1204" i="1"/>
  <c r="J1204" i="1" s="1"/>
  <c r="K1204" i="1" s="1"/>
  <c r="E1513" i="1" l="1"/>
  <c r="G1513" i="1" s="1"/>
  <c r="D1514" i="1" s="1"/>
  <c r="F1205" i="1"/>
  <c r="C1206" i="1" s="1"/>
  <c r="I1205" i="1"/>
  <c r="J1205" i="1" s="1"/>
  <c r="K1205" i="1" s="1"/>
  <c r="E1514" i="1" l="1"/>
  <c r="G1514" i="1"/>
  <c r="D1515" i="1" s="1"/>
  <c r="F1206" i="1"/>
  <c r="C1207" i="1" s="1"/>
  <c r="I1206" i="1"/>
  <c r="J1206" i="1" s="1"/>
  <c r="K1206" i="1" s="1"/>
  <c r="E1515" i="1" l="1"/>
  <c r="G1515" i="1" s="1"/>
  <c r="D1516" i="1" s="1"/>
  <c r="I1207" i="1"/>
  <c r="J1207" i="1" s="1"/>
  <c r="K1207" i="1" s="1"/>
  <c r="F1207" i="1"/>
  <c r="C1208" i="1" s="1"/>
  <c r="E1516" i="1" l="1"/>
  <c r="G1516" i="1" s="1"/>
  <c r="D1517" i="1" s="1"/>
  <c r="I1208" i="1"/>
  <c r="J1208" i="1" s="1"/>
  <c r="K1208" i="1" s="1"/>
  <c r="F1208" i="1"/>
  <c r="C1209" i="1" s="1"/>
  <c r="I1209" i="1" l="1"/>
  <c r="J1209" i="1" s="1"/>
  <c r="K1209" i="1" s="1"/>
  <c r="F1209" i="1"/>
  <c r="C1210" i="1" s="1"/>
  <c r="E1517" i="1"/>
  <c r="G1517" i="1" s="1"/>
  <c r="D1518" i="1" s="1"/>
  <c r="E1518" i="1" l="1"/>
  <c r="G1518" i="1" s="1"/>
  <c r="D1519" i="1" s="1"/>
  <c r="I1210" i="1"/>
  <c r="J1210" i="1" s="1"/>
  <c r="K1210" i="1" s="1"/>
  <c r="F1210" i="1"/>
  <c r="C1211" i="1" s="1"/>
  <c r="E1519" i="1" l="1"/>
  <c r="G1519" i="1" s="1"/>
  <c r="D1520" i="1" s="1"/>
  <c r="F1211" i="1"/>
  <c r="C1212" i="1" s="1"/>
  <c r="I1211" i="1"/>
  <c r="J1211" i="1" s="1"/>
  <c r="K1211" i="1" s="1"/>
  <c r="E1520" i="1" l="1"/>
  <c r="G1520" i="1"/>
  <c r="D1521" i="1" s="1"/>
  <c r="F1212" i="1"/>
  <c r="C1213" i="1" s="1"/>
  <c r="I1212" i="1"/>
  <c r="J1212" i="1" s="1"/>
  <c r="K1212" i="1" s="1"/>
  <c r="E1521" i="1" l="1"/>
  <c r="G1521" i="1" s="1"/>
  <c r="D1522" i="1" s="1"/>
  <c r="F1213" i="1"/>
  <c r="C1214" i="1" s="1"/>
  <c r="I1213" i="1"/>
  <c r="J1213" i="1" s="1"/>
  <c r="K1213" i="1" s="1"/>
  <c r="E1522" i="1" l="1"/>
  <c r="G1522" i="1" s="1"/>
  <c r="D1523" i="1" s="1"/>
  <c r="F1214" i="1"/>
  <c r="C1215" i="1" s="1"/>
  <c r="I1214" i="1"/>
  <c r="J1214" i="1" s="1"/>
  <c r="K1214" i="1" s="1"/>
  <c r="E1523" i="1" l="1"/>
  <c r="G1523" i="1" s="1"/>
  <c r="D1524" i="1" s="1"/>
  <c r="I1215" i="1"/>
  <c r="J1215" i="1" s="1"/>
  <c r="K1215" i="1" s="1"/>
  <c r="F1215" i="1"/>
  <c r="C1216" i="1" s="1"/>
  <c r="E1524" i="1" l="1"/>
  <c r="G1524" i="1"/>
  <c r="D1525" i="1" s="1"/>
  <c r="I1216" i="1"/>
  <c r="J1216" i="1" s="1"/>
  <c r="K1216" i="1" s="1"/>
  <c r="F1216" i="1"/>
  <c r="C1217" i="1" s="1"/>
  <c r="I1217" i="1" l="1"/>
  <c r="J1217" i="1" s="1"/>
  <c r="K1217" i="1" s="1"/>
  <c r="F1217" i="1"/>
  <c r="C1218" i="1" s="1"/>
  <c r="E1525" i="1"/>
  <c r="G1525" i="1" s="1"/>
  <c r="D1526" i="1" s="1"/>
  <c r="E1526" i="1" l="1"/>
  <c r="G1526" i="1" s="1"/>
  <c r="D1527" i="1" s="1"/>
  <c r="I1218" i="1"/>
  <c r="J1218" i="1" s="1"/>
  <c r="K1218" i="1" s="1"/>
  <c r="F1218" i="1"/>
  <c r="C1219" i="1" s="1"/>
  <c r="E1527" i="1" l="1"/>
  <c r="G1527" i="1" s="1"/>
  <c r="D1528" i="1" s="1"/>
  <c r="I1219" i="1"/>
  <c r="J1219" i="1" s="1"/>
  <c r="K1219" i="1" s="1"/>
  <c r="F1219" i="1"/>
  <c r="C1220" i="1" s="1"/>
  <c r="E1528" i="1" l="1"/>
  <c r="G1528" i="1" s="1"/>
  <c r="D1529" i="1" s="1"/>
  <c r="F1220" i="1"/>
  <c r="C1221" i="1" s="1"/>
  <c r="I1220" i="1"/>
  <c r="J1220" i="1" s="1"/>
  <c r="K1220" i="1" s="1"/>
  <c r="E1529" i="1" l="1"/>
  <c r="G1529" i="1" s="1"/>
  <c r="D1530" i="1" s="1"/>
  <c r="I1221" i="1"/>
  <c r="J1221" i="1" s="1"/>
  <c r="K1221" i="1" s="1"/>
  <c r="F1221" i="1"/>
  <c r="C1222" i="1" s="1"/>
  <c r="I1222" i="1" l="1"/>
  <c r="J1222" i="1" s="1"/>
  <c r="K1222" i="1" s="1"/>
  <c r="F1222" i="1"/>
  <c r="C1223" i="1" s="1"/>
  <c r="E1530" i="1"/>
  <c r="G1530" i="1" s="1"/>
  <c r="D1531" i="1" s="1"/>
  <c r="E1531" i="1" l="1"/>
  <c r="G1531" i="1" s="1"/>
  <c r="D1532" i="1" s="1"/>
  <c r="F1223" i="1"/>
  <c r="C1224" i="1" s="1"/>
  <c r="I1223" i="1"/>
  <c r="J1223" i="1" s="1"/>
  <c r="K1223" i="1" s="1"/>
  <c r="E1532" i="1" l="1"/>
  <c r="G1532" i="1" s="1"/>
  <c r="D1533" i="1" s="1"/>
  <c r="I1224" i="1"/>
  <c r="J1224" i="1" s="1"/>
  <c r="K1224" i="1" s="1"/>
  <c r="F1224" i="1"/>
  <c r="C1225" i="1" s="1"/>
  <c r="F1225" i="1" l="1"/>
  <c r="C1226" i="1" s="1"/>
  <c r="I1225" i="1"/>
  <c r="J1225" i="1" s="1"/>
  <c r="K1225" i="1" s="1"/>
  <c r="E1533" i="1"/>
  <c r="G1533" i="1" s="1"/>
  <c r="D1534" i="1" s="1"/>
  <c r="E1534" i="1" l="1"/>
  <c r="G1534" i="1" s="1"/>
  <c r="D1535" i="1" s="1"/>
  <c r="I1226" i="1"/>
  <c r="J1226" i="1" s="1"/>
  <c r="K1226" i="1" s="1"/>
  <c r="F1226" i="1"/>
  <c r="C1227" i="1" s="1"/>
  <c r="E1535" i="1" l="1"/>
  <c r="G1535" i="1"/>
  <c r="D1536" i="1" s="1"/>
  <c r="F1227" i="1"/>
  <c r="C1228" i="1" s="1"/>
  <c r="I1227" i="1"/>
  <c r="J1227" i="1" s="1"/>
  <c r="K1227" i="1" s="1"/>
  <c r="I1228" i="1" l="1"/>
  <c r="J1228" i="1" s="1"/>
  <c r="K1228" i="1" s="1"/>
  <c r="F1228" i="1"/>
  <c r="C1229" i="1" s="1"/>
  <c r="E1536" i="1"/>
  <c r="G1536" i="1"/>
  <c r="D1537" i="1" s="1"/>
  <c r="E1537" i="1" l="1"/>
  <c r="G1537" i="1"/>
  <c r="D1538" i="1" s="1"/>
  <c r="F1229" i="1"/>
  <c r="C1230" i="1" s="1"/>
  <c r="I1229" i="1"/>
  <c r="J1229" i="1" s="1"/>
  <c r="K1229" i="1" s="1"/>
  <c r="I1230" i="1" l="1"/>
  <c r="J1230" i="1" s="1"/>
  <c r="K1230" i="1" s="1"/>
  <c r="F1230" i="1"/>
  <c r="C1231" i="1" s="1"/>
  <c r="E1538" i="1"/>
  <c r="G1538" i="1" s="1"/>
  <c r="D1539" i="1" s="1"/>
  <c r="E1539" i="1" l="1"/>
  <c r="G1539" i="1" s="1"/>
  <c r="D1540" i="1" s="1"/>
  <c r="I1231" i="1"/>
  <c r="J1231" i="1" s="1"/>
  <c r="K1231" i="1" s="1"/>
  <c r="F1231" i="1"/>
  <c r="C1232" i="1" s="1"/>
  <c r="E1540" i="1" l="1"/>
  <c r="G1540" i="1" s="1"/>
  <c r="D1541" i="1" s="1"/>
  <c r="F1232" i="1"/>
  <c r="C1233" i="1" s="1"/>
  <c r="I1232" i="1"/>
  <c r="J1232" i="1" s="1"/>
  <c r="K1232" i="1" s="1"/>
  <c r="E1541" i="1" l="1"/>
  <c r="G1541" i="1" s="1"/>
  <c r="D1542" i="1" s="1"/>
  <c r="F1233" i="1"/>
  <c r="C1234" i="1" s="1"/>
  <c r="I1233" i="1"/>
  <c r="J1233" i="1" s="1"/>
  <c r="K1233" i="1" s="1"/>
  <c r="F1234" i="1" l="1"/>
  <c r="C1235" i="1" s="1"/>
  <c r="I1234" i="1"/>
  <c r="J1234" i="1" s="1"/>
  <c r="K1234" i="1" s="1"/>
  <c r="E1542" i="1"/>
  <c r="G1542" i="1"/>
  <c r="D1543" i="1" s="1"/>
  <c r="E1543" i="1" l="1"/>
  <c r="G1543" i="1" s="1"/>
  <c r="D1544" i="1" s="1"/>
  <c r="I1235" i="1"/>
  <c r="J1235" i="1" s="1"/>
  <c r="K1235" i="1" s="1"/>
  <c r="F1235" i="1"/>
  <c r="C1236" i="1" s="1"/>
  <c r="I1236" i="1" l="1"/>
  <c r="J1236" i="1" s="1"/>
  <c r="K1236" i="1" s="1"/>
  <c r="F1236" i="1"/>
  <c r="C1237" i="1" s="1"/>
  <c r="E1544" i="1"/>
  <c r="G1544" i="1" s="1"/>
  <c r="D1545" i="1" s="1"/>
  <c r="E1545" i="1" l="1"/>
  <c r="G1545" i="1"/>
  <c r="D1546" i="1" s="1"/>
  <c r="F1237" i="1"/>
  <c r="C1238" i="1" s="1"/>
  <c r="I1237" i="1"/>
  <c r="J1237" i="1" s="1"/>
  <c r="K1237" i="1" s="1"/>
  <c r="F1238" i="1" l="1"/>
  <c r="C1239" i="1" s="1"/>
  <c r="I1238" i="1"/>
  <c r="J1238" i="1" s="1"/>
  <c r="K1238" i="1" s="1"/>
  <c r="E1546" i="1"/>
  <c r="G1546" i="1"/>
  <c r="D1547" i="1" s="1"/>
  <c r="E1547" i="1" l="1"/>
  <c r="G1547" i="1"/>
  <c r="D1548" i="1" s="1"/>
  <c r="F1239" i="1"/>
  <c r="C1240" i="1" s="1"/>
  <c r="I1239" i="1"/>
  <c r="J1239" i="1" s="1"/>
  <c r="K1239" i="1" s="1"/>
  <c r="E1548" i="1" l="1"/>
  <c r="G1548" i="1" s="1"/>
  <c r="D1549" i="1" s="1"/>
  <c r="F1240" i="1"/>
  <c r="C1241" i="1" s="1"/>
  <c r="I1240" i="1"/>
  <c r="J1240" i="1" s="1"/>
  <c r="K1240" i="1" s="1"/>
  <c r="E1549" i="1" l="1"/>
  <c r="G1549" i="1" s="1"/>
  <c r="D1550" i="1" s="1"/>
  <c r="F1241" i="1"/>
  <c r="C1242" i="1" s="1"/>
  <c r="I1241" i="1"/>
  <c r="J1241" i="1" s="1"/>
  <c r="K1241" i="1" s="1"/>
  <c r="E1550" i="1" l="1"/>
  <c r="G1550" i="1" s="1"/>
  <c r="D1551" i="1" s="1"/>
  <c r="F1242" i="1"/>
  <c r="C1243" i="1" s="1"/>
  <c r="I1242" i="1"/>
  <c r="J1242" i="1" s="1"/>
  <c r="K1242" i="1" s="1"/>
  <c r="E1551" i="1" l="1"/>
  <c r="G1551" i="1" s="1"/>
  <c r="D1552" i="1" s="1"/>
  <c r="F1243" i="1"/>
  <c r="C1244" i="1" s="1"/>
  <c r="I1243" i="1"/>
  <c r="J1243" i="1" s="1"/>
  <c r="K1243" i="1" s="1"/>
  <c r="E1552" i="1" l="1"/>
  <c r="G1552" i="1"/>
  <c r="D1553" i="1" s="1"/>
  <c r="F1244" i="1"/>
  <c r="C1245" i="1" s="1"/>
  <c r="I1244" i="1"/>
  <c r="J1244" i="1" s="1"/>
  <c r="K1244" i="1" s="1"/>
  <c r="I1245" i="1" l="1"/>
  <c r="J1245" i="1" s="1"/>
  <c r="K1245" i="1" s="1"/>
  <c r="F1245" i="1"/>
  <c r="C1246" i="1" s="1"/>
  <c r="E1553" i="1"/>
  <c r="G1553" i="1" s="1"/>
  <c r="D1554" i="1" s="1"/>
  <c r="I1246" i="1" l="1"/>
  <c r="J1246" i="1" s="1"/>
  <c r="K1246" i="1" s="1"/>
  <c r="F1246" i="1"/>
  <c r="C1247" i="1" s="1"/>
  <c r="E1554" i="1"/>
  <c r="G1554" i="1" s="1"/>
  <c r="D1555" i="1" s="1"/>
  <c r="E1555" i="1" l="1"/>
  <c r="G1555" i="1" s="1"/>
  <c r="D1556" i="1" s="1"/>
  <c r="I1247" i="1"/>
  <c r="J1247" i="1" s="1"/>
  <c r="K1247" i="1" s="1"/>
  <c r="F1247" i="1"/>
  <c r="C1248" i="1" s="1"/>
  <c r="F1248" i="1" l="1"/>
  <c r="C1249" i="1" s="1"/>
  <c r="I1248" i="1"/>
  <c r="J1248" i="1" s="1"/>
  <c r="K1248" i="1" s="1"/>
  <c r="E1556" i="1"/>
  <c r="G1556" i="1"/>
  <c r="D1557" i="1" s="1"/>
  <c r="E1557" i="1" l="1"/>
  <c r="G1557" i="1"/>
  <c r="D1558" i="1" s="1"/>
  <c r="I1249" i="1"/>
  <c r="J1249" i="1" s="1"/>
  <c r="K1249" i="1" s="1"/>
  <c r="F1249" i="1"/>
  <c r="C1250" i="1" s="1"/>
  <c r="F1250" i="1" l="1"/>
  <c r="C1251" i="1" s="1"/>
  <c r="I1250" i="1"/>
  <c r="J1250" i="1" s="1"/>
  <c r="K1250" i="1" s="1"/>
  <c r="E1558" i="1"/>
  <c r="G1558" i="1"/>
  <c r="D1559" i="1" s="1"/>
  <c r="E1559" i="1" l="1"/>
  <c r="G1559" i="1"/>
  <c r="D1560" i="1" s="1"/>
  <c r="I1251" i="1"/>
  <c r="J1251" i="1" s="1"/>
  <c r="K1251" i="1" s="1"/>
  <c r="F1251" i="1"/>
  <c r="C1252" i="1" s="1"/>
  <c r="I1252" i="1" l="1"/>
  <c r="J1252" i="1" s="1"/>
  <c r="K1252" i="1" s="1"/>
  <c r="F1252" i="1"/>
  <c r="C1253" i="1" s="1"/>
  <c r="E1560" i="1"/>
  <c r="G1560" i="1"/>
  <c r="D1561" i="1" s="1"/>
  <c r="F1253" i="1" l="1"/>
  <c r="C1254" i="1" s="1"/>
  <c r="I1253" i="1"/>
  <c r="J1253" i="1" s="1"/>
  <c r="K1253" i="1" s="1"/>
  <c r="E1561" i="1"/>
  <c r="G1561" i="1" s="1"/>
  <c r="D1562" i="1" s="1"/>
  <c r="E1562" i="1" l="1"/>
  <c r="G1562" i="1"/>
  <c r="D1563" i="1" s="1"/>
  <c r="I1254" i="1"/>
  <c r="J1254" i="1" s="1"/>
  <c r="K1254" i="1" s="1"/>
  <c r="F1254" i="1"/>
  <c r="C1255" i="1" s="1"/>
  <c r="F1255" i="1" l="1"/>
  <c r="C1256" i="1" s="1"/>
  <c r="I1255" i="1"/>
  <c r="J1255" i="1" s="1"/>
  <c r="K1255" i="1" s="1"/>
  <c r="E1563" i="1"/>
  <c r="G1563" i="1" s="1"/>
  <c r="D1564" i="1" s="1"/>
  <c r="E1564" i="1" l="1"/>
  <c r="G1564" i="1" s="1"/>
  <c r="D1565" i="1" s="1"/>
  <c r="F1256" i="1"/>
  <c r="C1257" i="1" s="1"/>
  <c r="I1256" i="1"/>
  <c r="J1256" i="1" s="1"/>
  <c r="K1256" i="1" s="1"/>
  <c r="E1565" i="1" l="1"/>
  <c r="G1565" i="1" s="1"/>
  <c r="D1566" i="1" s="1"/>
  <c r="F1257" i="1"/>
  <c r="C1258" i="1" s="1"/>
  <c r="I1257" i="1"/>
  <c r="J1257" i="1" s="1"/>
  <c r="K1257" i="1" s="1"/>
  <c r="I1258" i="1" l="1"/>
  <c r="J1258" i="1" s="1"/>
  <c r="K1258" i="1" s="1"/>
  <c r="F1258" i="1"/>
  <c r="C1259" i="1" s="1"/>
  <c r="E1566" i="1"/>
  <c r="G1566" i="1" s="1"/>
  <c r="D1567" i="1" s="1"/>
  <c r="F1259" i="1" l="1"/>
  <c r="C1260" i="1" s="1"/>
  <c r="I1259" i="1"/>
  <c r="J1259" i="1" s="1"/>
  <c r="K1259" i="1" s="1"/>
  <c r="E1567" i="1"/>
  <c r="G1567" i="1" s="1"/>
  <c r="D1568" i="1" s="1"/>
  <c r="E1568" i="1" l="1"/>
  <c r="G1568" i="1"/>
  <c r="D1569" i="1" s="1"/>
  <c r="I1260" i="1"/>
  <c r="J1260" i="1" s="1"/>
  <c r="K1260" i="1" s="1"/>
  <c r="F1260" i="1"/>
  <c r="C1261" i="1" s="1"/>
  <c r="F1261" i="1" l="1"/>
  <c r="C1262" i="1" s="1"/>
  <c r="I1261" i="1"/>
  <c r="J1261" i="1" s="1"/>
  <c r="K1261" i="1" s="1"/>
  <c r="E1569" i="1"/>
  <c r="G1569" i="1" s="1"/>
  <c r="D1570" i="1" s="1"/>
  <c r="E1570" i="1" l="1"/>
  <c r="G1570" i="1"/>
  <c r="D1571" i="1" s="1"/>
  <c r="F1262" i="1"/>
  <c r="C1263" i="1" s="1"/>
  <c r="I1262" i="1"/>
  <c r="J1262" i="1" s="1"/>
  <c r="K1262" i="1" s="1"/>
  <c r="F1263" i="1" l="1"/>
  <c r="C1264" i="1" s="1"/>
  <c r="I1263" i="1"/>
  <c r="J1263" i="1" s="1"/>
  <c r="K1263" i="1" s="1"/>
  <c r="E1571" i="1"/>
  <c r="G1571" i="1" s="1"/>
  <c r="D1572" i="1" s="1"/>
  <c r="E1572" i="1" l="1"/>
  <c r="G1572" i="1"/>
  <c r="D1573" i="1" s="1"/>
  <c r="F1264" i="1"/>
  <c r="C1265" i="1" s="1"/>
  <c r="I1264" i="1"/>
  <c r="J1264" i="1" s="1"/>
  <c r="K1264" i="1" s="1"/>
  <c r="F1265" i="1" l="1"/>
  <c r="C1266" i="1" s="1"/>
  <c r="I1265" i="1"/>
  <c r="J1265" i="1" s="1"/>
  <c r="K1265" i="1" s="1"/>
  <c r="E1573" i="1"/>
  <c r="G1573" i="1" s="1"/>
  <c r="D1574" i="1" s="1"/>
  <c r="E1574" i="1" l="1"/>
  <c r="G1574" i="1" s="1"/>
  <c r="D1575" i="1" s="1"/>
  <c r="I1266" i="1"/>
  <c r="J1266" i="1" s="1"/>
  <c r="K1266" i="1" s="1"/>
  <c r="F1266" i="1"/>
  <c r="C1267" i="1" s="1"/>
  <c r="E1575" i="1" l="1"/>
  <c r="G1575" i="1" s="1"/>
  <c r="D1576" i="1" s="1"/>
  <c r="I1267" i="1"/>
  <c r="J1267" i="1" s="1"/>
  <c r="K1267" i="1" s="1"/>
  <c r="F1267" i="1"/>
  <c r="C1268" i="1" s="1"/>
  <c r="I1268" i="1" l="1"/>
  <c r="J1268" i="1" s="1"/>
  <c r="K1268" i="1" s="1"/>
  <c r="F1268" i="1"/>
  <c r="C1269" i="1" s="1"/>
  <c r="E1576" i="1"/>
  <c r="G1576" i="1" s="1"/>
  <c r="D1577" i="1" s="1"/>
  <c r="E1577" i="1" l="1"/>
  <c r="G1577" i="1" s="1"/>
  <c r="D1578" i="1" s="1"/>
  <c r="F1269" i="1"/>
  <c r="C1270" i="1" s="1"/>
  <c r="I1269" i="1"/>
  <c r="J1269" i="1" s="1"/>
  <c r="K1269" i="1" s="1"/>
  <c r="E1578" i="1" l="1"/>
  <c r="G1578" i="1" s="1"/>
  <c r="D1579" i="1" s="1"/>
  <c r="F1270" i="1"/>
  <c r="C1271" i="1" s="1"/>
  <c r="I1270" i="1"/>
  <c r="J1270" i="1" s="1"/>
  <c r="K1270" i="1" s="1"/>
  <c r="E1579" i="1" l="1"/>
  <c r="G1579" i="1" s="1"/>
  <c r="D1580" i="1" s="1"/>
  <c r="I1271" i="1"/>
  <c r="J1271" i="1" s="1"/>
  <c r="K1271" i="1" s="1"/>
  <c r="F1271" i="1"/>
  <c r="C1272" i="1" s="1"/>
  <c r="E1580" i="1" l="1"/>
  <c r="G1580" i="1" s="1"/>
  <c r="D1581" i="1" s="1"/>
  <c r="I1272" i="1"/>
  <c r="J1272" i="1" s="1"/>
  <c r="K1272" i="1" s="1"/>
  <c r="F1272" i="1"/>
  <c r="C1273" i="1" s="1"/>
  <c r="F1273" i="1" l="1"/>
  <c r="C1274" i="1" s="1"/>
  <c r="I1273" i="1"/>
  <c r="J1273" i="1" s="1"/>
  <c r="K1273" i="1" s="1"/>
  <c r="E1581" i="1"/>
  <c r="G1581" i="1" s="1"/>
  <c r="D1582" i="1" s="1"/>
  <c r="E1582" i="1" l="1"/>
  <c r="G1582" i="1" s="1"/>
  <c r="D1583" i="1" s="1"/>
  <c r="I1274" i="1"/>
  <c r="J1274" i="1" s="1"/>
  <c r="K1274" i="1" s="1"/>
  <c r="F1274" i="1"/>
  <c r="C1275" i="1" s="1"/>
  <c r="F1275" i="1" l="1"/>
  <c r="C1276" i="1" s="1"/>
  <c r="I1275" i="1"/>
  <c r="J1275" i="1" s="1"/>
  <c r="K1275" i="1" s="1"/>
  <c r="E1583" i="1"/>
  <c r="G1583" i="1" s="1"/>
  <c r="D1584" i="1" s="1"/>
  <c r="E1584" i="1" l="1"/>
  <c r="G1584" i="1" s="1"/>
  <c r="D1585" i="1" s="1"/>
  <c r="F1276" i="1"/>
  <c r="C1277" i="1" s="1"/>
  <c r="I1276" i="1"/>
  <c r="J1276" i="1" s="1"/>
  <c r="K1276" i="1" s="1"/>
  <c r="E1585" i="1" l="1"/>
  <c r="G1585" i="1"/>
  <c r="D1586" i="1" s="1"/>
  <c r="F1277" i="1"/>
  <c r="C1278" i="1" s="1"/>
  <c r="I1277" i="1"/>
  <c r="J1277" i="1" s="1"/>
  <c r="K1277" i="1" s="1"/>
  <c r="F1278" i="1" l="1"/>
  <c r="C1279" i="1" s="1"/>
  <c r="I1278" i="1"/>
  <c r="J1278" i="1" s="1"/>
  <c r="K1278" i="1" s="1"/>
  <c r="E1586" i="1"/>
  <c r="G1586" i="1"/>
  <c r="D1587" i="1" s="1"/>
  <c r="E1587" i="1" l="1"/>
  <c r="G1587" i="1"/>
  <c r="D1588" i="1" s="1"/>
  <c r="F1279" i="1"/>
  <c r="C1280" i="1" s="1"/>
  <c r="I1279" i="1"/>
  <c r="J1279" i="1" s="1"/>
  <c r="K1279" i="1" s="1"/>
  <c r="F1280" i="1" l="1"/>
  <c r="C1281" i="1" s="1"/>
  <c r="I1280" i="1"/>
  <c r="J1280" i="1" s="1"/>
  <c r="K1280" i="1" s="1"/>
  <c r="E1588" i="1"/>
  <c r="G1588" i="1" s="1"/>
  <c r="D1589" i="1" s="1"/>
  <c r="E1589" i="1" l="1"/>
  <c r="G1589" i="1" s="1"/>
  <c r="D1590" i="1" s="1"/>
  <c r="F1281" i="1"/>
  <c r="C1282" i="1" s="1"/>
  <c r="I1281" i="1"/>
  <c r="J1281" i="1" s="1"/>
  <c r="K1281" i="1" s="1"/>
  <c r="I1282" i="1" l="1"/>
  <c r="J1282" i="1" s="1"/>
  <c r="K1282" i="1" s="1"/>
  <c r="F1282" i="1"/>
  <c r="C1283" i="1" s="1"/>
  <c r="E1590" i="1"/>
  <c r="G1590" i="1" s="1"/>
  <c r="D1591" i="1" s="1"/>
  <c r="E1591" i="1" l="1"/>
  <c r="G1591" i="1" s="1"/>
  <c r="D1592" i="1" s="1"/>
  <c r="F1283" i="1"/>
  <c r="C1284" i="1" s="1"/>
  <c r="I1283" i="1"/>
  <c r="J1283" i="1" s="1"/>
  <c r="K1283" i="1" s="1"/>
  <c r="E1592" i="1" l="1"/>
  <c r="G1592" i="1" s="1"/>
  <c r="D1593" i="1" s="1"/>
  <c r="F1284" i="1"/>
  <c r="C1285" i="1" s="1"/>
  <c r="I1284" i="1"/>
  <c r="J1284" i="1" s="1"/>
  <c r="K1284" i="1" s="1"/>
  <c r="E1593" i="1" l="1"/>
  <c r="G1593" i="1"/>
  <c r="D1594" i="1" s="1"/>
  <c r="F1285" i="1"/>
  <c r="C1286" i="1" s="1"/>
  <c r="I1285" i="1"/>
  <c r="J1285" i="1" s="1"/>
  <c r="K1285" i="1" s="1"/>
  <c r="F1286" i="1" l="1"/>
  <c r="C1287" i="1" s="1"/>
  <c r="I1286" i="1"/>
  <c r="J1286" i="1" s="1"/>
  <c r="K1286" i="1" s="1"/>
  <c r="E1594" i="1"/>
  <c r="G1594" i="1"/>
  <c r="D1595" i="1" s="1"/>
  <c r="E1595" i="1" l="1"/>
  <c r="G1595" i="1" s="1"/>
  <c r="D1596" i="1" s="1"/>
  <c r="I1287" i="1"/>
  <c r="J1287" i="1" s="1"/>
  <c r="K1287" i="1" s="1"/>
  <c r="F1287" i="1"/>
  <c r="C1288" i="1" s="1"/>
  <c r="E1596" i="1" l="1"/>
  <c r="G1596" i="1" s="1"/>
  <c r="D1597" i="1" s="1"/>
  <c r="I1288" i="1"/>
  <c r="J1288" i="1" s="1"/>
  <c r="K1288" i="1" s="1"/>
  <c r="F1288" i="1"/>
  <c r="C1289" i="1" s="1"/>
  <c r="I1289" i="1" l="1"/>
  <c r="J1289" i="1" s="1"/>
  <c r="K1289" i="1" s="1"/>
  <c r="F1289" i="1"/>
  <c r="C1290" i="1" s="1"/>
  <c r="E1597" i="1"/>
  <c r="G1597" i="1" s="1"/>
  <c r="D1598" i="1" s="1"/>
  <c r="F1290" i="1" l="1"/>
  <c r="C1291" i="1" s="1"/>
  <c r="I1290" i="1"/>
  <c r="J1290" i="1" s="1"/>
  <c r="K1290" i="1" s="1"/>
  <c r="E1598" i="1"/>
  <c r="G1598" i="1" s="1"/>
  <c r="D1599" i="1" s="1"/>
  <c r="E1599" i="1" l="1"/>
  <c r="G1599" i="1" s="1"/>
  <c r="D1600" i="1" s="1"/>
  <c r="F1291" i="1"/>
  <c r="C1292" i="1" s="1"/>
  <c r="I1291" i="1"/>
  <c r="J1291" i="1" s="1"/>
  <c r="K1291" i="1" s="1"/>
  <c r="E1600" i="1" l="1"/>
  <c r="G1600" i="1" s="1"/>
  <c r="D1601" i="1" s="1"/>
  <c r="F1292" i="1"/>
  <c r="C1293" i="1" s="1"/>
  <c r="I1292" i="1"/>
  <c r="J1292" i="1" s="1"/>
  <c r="K1292" i="1" s="1"/>
  <c r="E1601" i="1" l="1"/>
  <c r="G1601" i="1" s="1"/>
  <c r="D1602" i="1" s="1"/>
  <c r="F1293" i="1"/>
  <c r="C1294" i="1" s="1"/>
  <c r="I1293" i="1"/>
  <c r="J1293" i="1" s="1"/>
  <c r="K1293" i="1" s="1"/>
  <c r="E1602" i="1" l="1"/>
  <c r="G1602" i="1" s="1"/>
  <c r="D1603" i="1" s="1"/>
  <c r="F1294" i="1"/>
  <c r="C1295" i="1" s="1"/>
  <c r="I1294" i="1"/>
  <c r="J1294" i="1" s="1"/>
  <c r="K1294" i="1" s="1"/>
  <c r="E1603" i="1" l="1"/>
  <c r="G1603" i="1" s="1"/>
  <c r="D1604" i="1" s="1"/>
  <c r="F1295" i="1"/>
  <c r="C1296" i="1" s="1"/>
  <c r="I1295" i="1"/>
  <c r="J1295" i="1" s="1"/>
  <c r="K1295" i="1" s="1"/>
  <c r="E1604" i="1" l="1"/>
  <c r="G1604" i="1" s="1"/>
  <c r="D1605" i="1" s="1"/>
  <c r="I1296" i="1"/>
  <c r="J1296" i="1" s="1"/>
  <c r="K1296" i="1" s="1"/>
  <c r="F1296" i="1"/>
  <c r="C1297" i="1" s="1"/>
  <c r="I1297" i="1" l="1"/>
  <c r="J1297" i="1" s="1"/>
  <c r="K1297" i="1" s="1"/>
  <c r="F1297" i="1"/>
  <c r="C1298" i="1" s="1"/>
  <c r="E1605" i="1"/>
  <c r="G1605" i="1" s="1"/>
  <c r="D1606" i="1" s="1"/>
  <c r="E1606" i="1" l="1"/>
  <c r="G1606" i="1" s="1"/>
  <c r="D1607" i="1" s="1"/>
  <c r="I1298" i="1"/>
  <c r="J1298" i="1" s="1"/>
  <c r="K1298" i="1" s="1"/>
  <c r="F1298" i="1"/>
  <c r="C1299" i="1" s="1"/>
  <c r="E1607" i="1" l="1"/>
  <c r="G1607" i="1"/>
  <c r="D1608" i="1" s="1"/>
  <c r="I1299" i="1"/>
  <c r="J1299" i="1" s="1"/>
  <c r="K1299" i="1" s="1"/>
  <c r="F1299" i="1"/>
  <c r="C1300" i="1" s="1"/>
  <c r="F1300" i="1" l="1"/>
  <c r="C1301" i="1" s="1"/>
  <c r="I1300" i="1"/>
  <c r="J1300" i="1" s="1"/>
  <c r="K1300" i="1" s="1"/>
  <c r="E1608" i="1"/>
  <c r="G1608" i="1" s="1"/>
  <c r="D1609" i="1" s="1"/>
  <c r="E1609" i="1" l="1"/>
  <c r="G1609" i="1" s="1"/>
  <c r="D1610" i="1" s="1"/>
  <c r="F1301" i="1"/>
  <c r="C1302" i="1" s="1"/>
  <c r="I1301" i="1"/>
  <c r="J1301" i="1" s="1"/>
  <c r="K1301" i="1" s="1"/>
  <c r="F1302" i="1" l="1"/>
  <c r="C1303" i="1" s="1"/>
  <c r="I1302" i="1"/>
  <c r="J1302" i="1" s="1"/>
  <c r="K1302" i="1" s="1"/>
  <c r="E1610" i="1"/>
  <c r="G1610" i="1"/>
  <c r="D1611" i="1" s="1"/>
  <c r="E1611" i="1" l="1"/>
  <c r="G1611" i="1" s="1"/>
  <c r="D1612" i="1" s="1"/>
  <c r="I1303" i="1"/>
  <c r="J1303" i="1" s="1"/>
  <c r="K1303" i="1" s="1"/>
  <c r="F1303" i="1"/>
  <c r="C1304" i="1" s="1"/>
  <c r="F1304" i="1" l="1"/>
  <c r="C1305" i="1" s="1"/>
  <c r="I1304" i="1"/>
  <c r="J1304" i="1" s="1"/>
  <c r="K1304" i="1" s="1"/>
  <c r="E1612" i="1"/>
  <c r="G1612" i="1" s="1"/>
  <c r="D1613" i="1" s="1"/>
  <c r="E1613" i="1" l="1"/>
  <c r="G1613" i="1" s="1"/>
  <c r="D1614" i="1" s="1"/>
  <c r="I1305" i="1"/>
  <c r="J1305" i="1" s="1"/>
  <c r="K1305" i="1" s="1"/>
  <c r="F1305" i="1"/>
  <c r="C1306" i="1" s="1"/>
  <c r="F1306" i="1" l="1"/>
  <c r="C1307" i="1" s="1"/>
  <c r="I1306" i="1"/>
  <c r="J1306" i="1" s="1"/>
  <c r="K1306" i="1" s="1"/>
  <c r="E1614" i="1"/>
  <c r="G1614" i="1" s="1"/>
  <c r="D1615" i="1" s="1"/>
  <c r="E1615" i="1" l="1"/>
  <c r="G1615" i="1" s="1"/>
  <c r="D1616" i="1" s="1"/>
  <c r="F1307" i="1"/>
  <c r="C1308" i="1" s="1"/>
  <c r="I1307" i="1"/>
  <c r="J1307" i="1" s="1"/>
  <c r="K1307" i="1" s="1"/>
  <c r="E1616" i="1" l="1"/>
  <c r="G1616" i="1"/>
  <c r="D1617" i="1" s="1"/>
  <c r="I1308" i="1"/>
  <c r="J1308" i="1" s="1"/>
  <c r="K1308" i="1" s="1"/>
  <c r="F1308" i="1"/>
  <c r="C1309" i="1" s="1"/>
  <c r="F1309" i="1" l="1"/>
  <c r="C1310" i="1" s="1"/>
  <c r="I1309" i="1"/>
  <c r="J1309" i="1" s="1"/>
  <c r="K1309" i="1" s="1"/>
  <c r="E1617" i="1"/>
  <c r="G1617" i="1"/>
  <c r="D1618" i="1" s="1"/>
  <c r="E1618" i="1" l="1"/>
  <c r="G1618" i="1" s="1"/>
  <c r="D1619" i="1" s="1"/>
  <c r="F1310" i="1"/>
  <c r="C1311" i="1" s="1"/>
  <c r="I1310" i="1"/>
  <c r="J1310" i="1" s="1"/>
  <c r="K1310" i="1" s="1"/>
  <c r="F1311" i="1" l="1"/>
  <c r="C1312" i="1" s="1"/>
  <c r="I1311" i="1"/>
  <c r="J1311" i="1" s="1"/>
  <c r="K1311" i="1" s="1"/>
  <c r="E1619" i="1"/>
  <c r="G1619" i="1" s="1"/>
  <c r="D1620" i="1" s="1"/>
  <c r="E1620" i="1" l="1"/>
  <c r="G1620" i="1" s="1"/>
  <c r="D1621" i="1" s="1"/>
  <c r="F1312" i="1"/>
  <c r="C1313" i="1" s="1"/>
  <c r="I1312" i="1"/>
  <c r="J1312" i="1" s="1"/>
  <c r="K1312" i="1" s="1"/>
  <c r="I1313" i="1" l="1"/>
  <c r="J1313" i="1" s="1"/>
  <c r="K1313" i="1" s="1"/>
  <c r="F1313" i="1"/>
  <c r="C1314" i="1" s="1"/>
  <c r="E1621" i="1"/>
  <c r="G1621" i="1"/>
  <c r="D1622" i="1" s="1"/>
  <c r="E1622" i="1" l="1"/>
  <c r="G1622" i="1" s="1"/>
  <c r="D1623" i="1" s="1"/>
  <c r="F1314" i="1"/>
  <c r="C1315" i="1" s="1"/>
  <c r="I1314" i="1"/>
  <c r="J1314" i="1" s="1"/>
  <c r="K1314" i="1" s="1"/>
  <c r="E1623" i="1" l="1"/>
  <c r="G1623" i="1"/>
  <c r="D1624" i="1" s="1"/>
  <c r="I1315" i="1"/>
  <c r="J1315" i="1" s="1"/>
  <c r="K1315" i="1" s="1"/>
  <c r="F1315" i="1"/>
  <c r="C1316" i="1" s="1"/>
  <c r="F1316" i="1" l="1"/>
  <c r="C1317" i="1" s="1"/>
  <c r="I1316" i="1"/>
  <c r="J1316" i="1" s="1"/>
  <c r="K1316" i="1" s="1"/>
  <c r="E1624" i="1"/>
  <c r="G1624" i="1" s="1"/>
  <c r="D1625" i="1" s="1"/>
  <c r="E1625" i="1" l="1"/>
  <c r="G1625" i="1"/>
  <c r="D1626" i="1" s="1"/>
  <c r="I1317" i="1"/>
  <c r="J1317" i="1" s="1"/>
  <c r="K1317" i="1" s="1"/>
  <c r="F1317" i="1"/>
  <c r="C1318" i="1" s="1"/>
  <c r="F1318" i="1" l="1"/>
  <c r="C1319" i="1" s="1"/>
  <c r="I1318" i="1"/>
  <c r="J1318" i="1" s="1"/>
  <c r="K1318" i="1" s="1"/>
  <c r="E1626" i="1"/>
  <c r="G1626" i="1" s="1"/>
  <c r="D1627" i="1" s="1"/>
  <c r="E1627" i="1" l="1"/>
  <c r="G1627" i="1"/>
  <c r="D1628" i="1" s="1"/>
  <c r="F1319" i="1"/>
  <c r="C1320" i="1" s="1"/>
  <c r="I1319" i="1"/>
  <c r="J1319" i="1" s="1"/>
  <c r="K1319" i="1" s="1"/>
  <c r="E1628" i="1" l="1"/>
  <c r="G1628" i="1" s="1"/>
  <c r="D1629" i="1" s="1"/>
  <c r="I1320" i="1"/>
  <c r="J1320" i="1" s="1"/>
  <c r="K1320" i="1" s="1"/>
  <c r="F1320" i="1"/>
  <c r="C1321" i="1" s="1"/>
  <c r="I1321" i="1" l="1"/>
  <c r="J1321" i="1" s="1"/>
  <c r="K1321" i="1" s="1"/>
  <c r="F1321" i="1"/>
  <c r="C1322" i="1" s="1"/>
  <c r="E1629" i="1"/>
  <c r="G1629" i="1" s="1"/>
  <c r="D1630" i="1" s="1"/>
  <c r="E1630" i="1" l="1"/>
  <c r="G1630" i="1" s="1"/>
  <c r="D1631" i="1" s="1"/>
  <c r="F1322" i="1"/>
  <c r="C1323" i="1" s="1"/>
  <c r="I1322" i="1"/>
  <c r="J1322" i="1" s="1"/>
  <c r="K1322" i="1" s="1"/>
  <c r="F1323" i="1" l="1"/>
  <c r="C1324" i="1" s="1"/>
  <c r="I1323" i="1"/>
  <c r="J1323" i="1" s="1"/>
  <c r="K1323" i="1" s="1"/>
  <c r="E1631" i="1"/>
  <c r="G1631" i="1" s="1"/>
  <c r="D1632" i="1" s="1"/>
  <c r="E1632" i="1" l="1"/>
  <c r="G1632" i="1" s="1"/>
  <c r="D1633" i="1" s="1"/>
  <c r="F1324" i="1"/>
  <c r="C1325" i="1" s="1"/>
  <c r="I1324" i="1"/>
  <c r="J1324" i="1" s="1"/>
  <c r="K1324" i="1" s="1"/>
  <c r="F1325" i="1" l="1"/>
  <c r="C1326" i="1" s="1"/>
  <c r="I1325" i="1"/>
  <c r="J1325" i="1" s="1"/>
  <c r="K1325" i="1" s="1"/>
  <c r="E1633" i="1"/>
  <c r="G1633" i="1" s="1"/>
  <c r="D1634" i="1" s="1"/>
  <c r="E1634" i="1" l="1"/>
  <c r="G1634" i="1" s="1"/>
  <c r="D1635" i="1" s="1"/>
  <c r="I1326" i="1"/>
  <c r="J1326" i="1" s="1"/>
  <c r="K1326" i="1" s="1"/>
  <c r="F1326" i="1"/>
  <c r="C1327" i="1" s="1"/>
  <c r="I1327" i="1" l="1"/>
  <c r="J1327" i="1" s="1"/>
  <c r="K1327" i="1" s="1"/>
  <c r="F1327" i="1"/>
  <c r="C1328" i="1" s="1"/>
  <c r="E1635" i="1"/>
  <c r="G1635" i="1" s="1"/>
  <c r="D1636" i="1" s="1"/>
  <c r="E1636" i="1" l="1"/>
  <c r="G1636" i="1" s="1"/>
  <c r="D1637" i="1" s="1"/>
  <c r="I1328" i="1"/>
  <c r="J1328" i="1" s="1"/>
  <c r="K1328" i="1" s="1"/>
  <c r="F1328" i="1"/>
  <c r="C1329" i="1" s="1"/>
  <c r="I1329" i="1" l="1"/>
  <c r="J1329" i="1" s="1"/>
  <c r="K1329" i="1" s="1"/>
  <c r="F1329" i="1"/>
  <c r="C1330" i="1" s="1"/>
  <c r="E1637" i="1"/>
  <c r="G1637" i="1" s="1"/>
  <c r="D1638" i="1" s="1"/>
  <c r="E1638" i="1" l="1"/>
  <c r="G1638" i="1" s="1"/>
  <c r="D1639" i="1" s="1"/>
  <c r="F1330" i="1"/>
  <c r="C1331" i="1" s="1"/>
  <c r="I1330" i="1"/>
  <c r="J1330" i="1" s="1"/>
  <c r="K1330" i="1" s="1"/>
  <c r="F1331" i="1" l="1"/>
  <c r="C1332" i="1" s="1"/>
  <c r="I1331" i="1"/>
  <c r="J1331" i="1" s="1"/>
  <c r="K1331" i="1" s="1"/>
  <c r="E1639" i="1"/>
  <c r="G1639" i="1" s="1"/>
  <c r="D1640" i="1" s="1"/>
  <c r="E1640" i="1" l="1"/>
  <c r="G1640" i="1" s="1"/>
  <c r="D1641" i="1" s="1"/>
  <c r="I1332" i="1"/>
  <c r="J1332" i="1" s="1"/>
  <c r="K1332" i="1" s="1"/>
  <c r="F1332" i="1"/>
  <c r="C1333" i="1" s="1"/>
  <c r="E1641" i="1" l="1"/>
  <c r="G1641" i="1" s="1"/>
  <c r="D1642" i="1" s="1"/>
  <c r="F1333" i="1"/>
  <c r="C1334" i="1" s="1"/>
  <c r="I1333" i="1"/>
  <c r="J1333" i="1" s="1"/>
  <c r="K1333" i="1" s="1"/>
  <c r="I1334" i="1" l="1"/>
  <c r="J1334" i="1" s="1"/>
  <c r="K1334" i="1" s="1"/>
  <c r="F1334" i="1"/>
  <c r="C1335" i="1" s="1"/>
  <c r="E1642" i="1"/>
  <c r="G1642" i="1"/>
  <c r="D1643" i="1" s="1"/>
  <c r="E1643" i="1" l="1"/>
  <c r="G1643" i="1"/>
  <c r="D1644" i="1" s="1"/>
  <c r="F1335" i="1"/>
  <c r="C1336" i="1" s="1"/>
  <c r="I1335" i="1"/>
  <c r="J1335" i="1" s="1"/>
  <c r="K1335" i="1" s="1"/>
  <c r="I1336" i="1" l="1"/>
  <c r="J1336" i="1" s="1"/>
  <c r="K1336" i="1" s="1"/>
  <c r="F1336" i="1"/>
  <c r="C1337" i="1" s="1"/>
  <c r="E1644" i="1"/>
  <c r="G1644" i="1" s="1"/>
  <c r="D1645" i="1" s="1"/>
  <c r="E1645" i="1" l="1"/>
  <c r="G1645" i="1" s="1"/>
  <c r="D1646" i="1" s="1"/>
  <c r="F1337" i="1"/>
  <c r="C1338" i="1" s="1"/>
  <c r="I1337" i="1"/>
  <c r="J1337" i="1" s="1"/>
  <c r="K1337" i="1" s="1"/>
  <c r="E1646" i="1" l="1"/>
  <c r="G1646" i="1" s="1"/>
  <c r="D1647" i="1" s="1"/>
  <c r="F1338" i="1"/>
  <c r="C1339" i="1" s="1"/>
  <c r="I1338" i="1"/>
  <c r="J1338" i="1" s="1"/>
  <c r="K1338" i="1" s="1"/>
  <c r="I1339" i="1" l="1"/>
  <c r="J1339" i="1" s="1"/>
  <c r="K1339" i="1" s="1"/>
  <c r="F1339" i="1"/>
  <c r="C1340" i="1" s="1"/>
  <c r="E1647" i="1"/>
  <c r="G1647" i="1"/>
  <c r="D1648" i="1" s="1"/>
  <c r="E1648" i="1" l="1"/>
  <c r="G1648" i="1" s="1"/>
  <c r="D1649" i="1" s="1"/>
  <c r="F1340" i="1"/>
  <c r="C1341" i="1" s="1"/>
  <c r="I1340" i="1"/>
  <c r="J1340" i="1" s="1"/>
  <c r="K1340" i="1" s="1"/>
  <c r="I1341" i="1" l="1"/>
  <c r="J1341" i="1" s="1"/>
  <c r="K1341" i="1" s="1"/>
  <c r="F1341" i="1"/>
  <c r="C1342" i="1" s="1"/>
  <c r="E1649" i="1"/>
  <c r="G1649" i="1" s="1"/>
  <c r="D1650" i="1" s="1"/>
  <c r="E1650" i="1" l="1"/>
  <c r="G1650" i="1" s="1"/>
  <c r="D1651" i="1" s="1"/>
  <c r="F1342" i="1"/>
  <c r="C1343" i="1" s="1"/>
  <c r="I1342" i="1"/>
  <c r="J1342" i="1" s="1"/>
  <c r="K1342" i="1" s="1"/>
  <c r="F1343" i="1" l="1"/>
  <c r="C1344" i="1" s="1"/>
  <c r="I1343" i="1"/>
  <c r="J1343" i="1" s="1"/>
  <c r="K1343" i="1" s="1"/>
  <c r="E1651" i="1"/>
  <c r="G1651" i="1"/>
  <c r="D1652" i="1" s="1"/>
  <c r="E1652" i="1" l="1"/>
  <c r="G1652" i="1" s="1"/>
  <c r="D1653" i="1" s="1"/>
  <c r="I1344" i="1"/>
  <c r="J1344" i="1" s="1"/>
  <c r="K1344" i="1" s="1"/>
  <c r="F1344" i="1"/>
  <c r="C1345" i="1" s="1"/>
  <c r="F1345" i="1" l="1"/>
  <c r="C1346" i="1" s="1"/>
  <c r="I1345" i="1"/>
  <c r="J1345" i="1" s="1"/>
  <c r="K1345" i="1" s="1"/>
  <c r="E1653" i="1"/>
  <c r="G1653" i="1" s="1"/>
  <c r="D1654" i="1" s="1"/>
  <c r="E1654" i="1" l="1"/>
  <c r="G1654" i="1" s="1"/>
  <c r="D1655" i="1" s="1"/>
  <c r="I1346" i="1"/>
  <c r="J1346" i="1" s="1"/>
  <c r="K1346" i="1" s="1"/>
  <c r="F1346" i="1"/>
  <c r="C1347" i="1" s="1"/>
  <c r="E1655" i="1" l="1"/>
  <c r="G1655" i="1" s="1"/>
  <c r="D1656" i="1" s="1"/>
  <c r="I1347" i="1"/>
  <c r="J1347" i="1" s="1"/>
  <c r="K1347" i="1" s="1"/>
  <c r="F1347" i="1"/>
  <c r="C1348" i="1" s="1"/>
  <c r="I1348" i="1" l="1"/>
  <c r="J1348" i="1" s="1"/>
  <c r="K1348" i="1" s="1"/>
  <c r="F1348" i="1"/>
  <c r="C1349" i="1" s="1"/>
  <c r="E1656" i="1"/>
  <c r="G1656" i="1"/>
  <c r="D1657" i="1" s="1"/>
  <c r="F1349" i="1" l="1"/>
  <c r="C1350" i="1" s="1"/>
  <c r="I1349" i="1"/>
  <c r="J1349" i="1" s="1"/>
  <c r="K1349" i="1" s="1"/>
  <c r="E1657" i="1"/>
  <c r="G1657" i="1"/>
  <c r="D1658" i="1" s="1"/>
  <c r="E1658" i="1" s="1"/>
  <c r="G1658" i="1" s="1"/>
  <c r="D1659" i="1" s="1"/>
  <c r="E1659" i="1" s="1"/>
  <c r="G1659" i="1" s="1"/>
  <c r="D1660" i="1" s="1"/>
  <c r="E1660" i="1" s="1"/>
  <c r="G1660" i="1" s="1"/>
  <c r="D1661" i="1" s="1"/>
  <c r="E1661" i="1" s="1"/>
  <c r="G1661" i="1" s="1"/>
  <c r="D1662" i="1" s="1"/>
  <c r="E1662" i="1" s="1"/>
  <c r="G1662" i="1" s="1"/>
  <c r="D1663" i="1" s="1"/>
  <c r="E1663" i="1" s="1"/>
  <c r="G1663" i="1" s="1"/>
  <c r="D1664" i="1" s="1"/>
  <c r="E1664" i="1" s="1"/>
  <c r="G1664" i="1" s="1"/>
  <c r="D1665" i="1" s="1"/>
  <c r="E1665" i="1" s="1"/>
  <c r="G1665" i="1" s="1"/>
  <c r="D1666" i="1" s="1"/>
  <c r="E1666" i="1" s="1"/>
  <c r="G1666" i="1" s="1"/>
  <c r="D1667" i="1" s="1"/>
  <c r="E1667" i="1" s="1"/>
  <c r="G1667" i="1" s="1"/>
  <c r="D1668" i="1" s="1"/>
  <c r="E1668" i="1" s="1"/>
  <c r="G1668" i="1" s="1"/>
  <c r="D1669" i="1" s="1"/>
  <c r="E1669" i="1" s="1"/>
  <c r="G1669" i="1" s="1"/>
  <c r="D1670" i="1" s="1"/>
  <c r="E1670" i="1" s="1"/>
  <c r="G1670" i="1" s="1"/>
  <c r="D1671" i="1" s="1"/>
  <c r="E1671" i="1" s="1"/>
  <c r="G1671" i="1" s="1"/>
  <c r="D1672" i="1" s="1"/>
  <c r="E1672" i="1" s="1"/>
  <c r="G1672" i="1" s="1"/>
  <c r="D1673" i="1" s="1"/>
  <c r="E1673" i="1" s="1"/>
  <c r="G1673" i="1" s="1"/>
  <c r="D1674" i="1" s="1"/>
  <c r="E1674" i="1" s="1"/>
  <c r="G1674" i="1" s="1"/>
  <c r="D1675" i="1" s="1"/>
  <c r="E1675" i="1" s="1"/>
  <c r="G1675" i="1" s="1"/>
  <c r="D1676" i="1" s="1"/>
  <c r="E1676" i="1" s="1"/>
  <c r="G1676" i="1" s="1"/>
  <c r="D1677" i="1" s="1"/>
  <c r="E1677" i="1" s="1"/>
  <c r="G1677" i="1" s="1"/>
  <c r="D1678" i="1" s="1"/>
  <c r="E1678" i="1" s="1"/>
  <c r="G1678" i="1" s="1"/>
  <c r="D1679" i="1" s="1"/>
  <c r="E1679" i="1" s="1"/>
  <c r="G1679" i="1" s="1"/>
  <c r="D1680" i="1" s="1"/>
  <c r="E1680" i="1" s="1"/>
  <c r="G1680" i="1" s="1"/>
  <c r="D1681" i="1" s="1"/>
  <c r="E1681" i="1" s="1"/>
  <c r="G1681" i="1" s="1"/>
  <c r="D1682" i="1" s="1"/>
  <c r="E1682" i="1" s="1"/>
  <c r="G1682" i="1" s="1"/>
  <c r="D1683" i="1" s="1"/>
  <c r="E1683" i="1" s="1"/>
  <c r="G1683" i="1" s="1"/>
  <c r="D1684" i="1" s="1"/>
  <c r="E1684" i="1" s="1"/>
  <c r="G1684" i="1" s="1"/>
  <c r="D1685" i="1" s="1"/>
  <c r="E1685" i="1" l="1"/>
  <c r="G1685" i="1" s="1"/>
  <c r="D1686" i="1" s="1"/>
  <c r="I1350" i="1"/>
  <c r="J1350" i="1" s="1"/>
  <c r="K1350" i="1" s="1"/>
  <c r="F1350" i="1"/>
  <c r="C1351" i="1" s="1"/>
  <c r="I1351" i="1" l="1"/>
  <c r="J1351" i="1" s="1"/>
  <c r="K1351" i="1" s="1"/>
  <c r="F1351" i="1"/>
  <c r="C1352" i="1" s="1"/>
  <c r="E1686" i="1"/>
  <c r="G1686" i="1" s="1"/>
  <c r="D1687" i="1" s="1"/>
  <c r="E1687" i="1" l="1"/>
  <c r="G1687" i="1" s="1"/>
  <c r="D1688" i="1" s="1"/>
  <c r="F1352" i="1"/>
  <c r="C1353" i="1" s="1"/>
  <c r="I1352" i="1"/>
  <c r="J1352" i="1" s="1"/>
  <c r="K1352" i="1" s="1"/>
  <c r="E1688" i="1" l="1"/>
  <c r="G1688" i="1" s="1"/>
  <c r="D1689" i="1" s="1"/>
  <c r="F1353" i="1"/>
  <c r="C1354" i="1" s="1"/>
  <c r="I1353" i="1"/>
  <c r="J1353" i="1" s="1"/>
  <c r="K1353" i="1" s="1"/>
  <c r="F1354" i="1" l="1"/>
  <c r="C1355" i="1" s="1"/>
  <c r="I1354" i="1"/>
  <c r="J1354" i="1" s="1"/>
  <c r="K1354" i="1" s="1"/>
  <c r="E1689" i="1"/>
  <c r="G1689" i="1" s="1"/>
  <c r="D1690" i="1" s="1"/>
  <c r="E1690" i="1" l="1"/>
  <c r="G1690" i="1" s="1"/>
  <c r="D1691" i="1" s="1"/>
  <c r="I1355" i="1"/>
  <c r="J1355" i="1" s="1"/>
  <c r="K1355" i="1" s="1"/>
  <c r="F1355" i="1"/>
  <c r="C1356" i="1" s="1"/>
  <c r="I1356" i="1" l="1"/>
  <c r="J1356" i="1" s="1"/>
  <c r="K1356" i="1" s="1"/>
  <c r="F1356" i="1"/>
  <c r="C1357" i="1" s="1"/>
  <c r="E1691" i="1"/>
  <c r="G1691" i="1"/>
  <c r="D1692" i="1" s="1"/>
  <c r="I1357" i="1" l="1"/>
  <c r="J1357" i="1" s="1"/>
  <c r="K1357" i="1" s="1"/>
  <c r="F1357" i="1"/>
  <c r="C1358" i="1" s="1"/>
  <c r="E1692" i="1"/>
  <c r="G1692" i="1" s="1"/>
  <c r="D1693" i="1" s="1"/>
  <c r="E1693" i="1" l="1"/>
  <c r="G1693" i="1" s="1"/>
  <c r="D1694" i="1" s="1"/>
  <c r="E1694" i="1" s="1"/>
  <c r="G1694" i="1" s="1"/>
  <c r="D1695" i="1" s="1"/>
  <c r="E1695" i="1" s="1"/>
  <c r="G1695" i="1" s="1"/>
  <c r="D1696" i="1" s="1"/>
  <c r="E1696" i="1" s="1"/>
  <c r="G1696" i="1" s="1"/>
  <c r="D1697" i="1" s="1"/>
  <c r="E1697" i="1" s="1"/>
  <c r="G1697" i="1" s="1"/>
  <c r="D1698" i="1" s="1"/>
  <c r="E1698" i="1" s="1"/>
  <c r="G1698" i="1" s="1"/>
  <c r="D1699" i="1" s="1"/>
  <c r="E1699" i="1" s="1"/>
  <c r="G1699" i="1" s="1"/>
  <c r="D1700" i="1" s="1"/>
  <c r="E1700" i="1" s="1"/>
  <c r="G1700" i="1" s="1"/>
  <c r="D1701" i="1" s="1"/>
  <c r="E1701" i="1" s="1"/>
  <c r="G1701" i="1" s="1"/>
  <c r="D1702" i="1" s="1"/>
  <c r="E1702" i="1" s="1"/>
  <c r="G1702" i="1" s="1"/>
  <c r="D1703" i="1" s="1"/>
  <c r="F1358" i="1"/>
  <c r="C1359" i="1" s="1"/>
  <c r="I1358" i="1"/>
  <c r="J1358" i="1" s="1"/>
  <c r="K1358" i="1" s="1"/>
  <c r="I1359" i="1" l="1"/>
  <c r="J1359" i="1" s="1"/>
  <c r="K1359" i="1" s="1"/>
  <c r="F1359" i="1"/>
  <c r="C1360" i="1" s="1"/>
  <c r="E1703" i="1"/>
  <c r="G1703" i="1" s="1"/>
  <c r="D1704" i="1" s="1"/>
  <c r="E1704" i="1" l="1"/>
  <c r="G1704" i="1" s="1"/>
  <c r="D1705" i="1" s="1"/>
  <c r="I1360" i="1"/>
  <c r="J1360" i="1" s="1"/>
  <c r="K1360" i="1" s="1"/>
  <c r="F1360" i="1"/>
  <c r="C1361" i="1" s="1"/>
  <c r="E1705" i="1" l="1"/>
  <c r="G1705" i="1" s="1"/>
  <c r="D1706" i="1" s="1"/>
  <c r="F1361" i="1"/>
  <c r="C1362" i="1" s="1"/>
  <c r="I1361" i="1"/>
  <c r="J1361" i="1" s="1"/>
  <c r="K1361" i="1" s="1"/>
  <c r="I1362" i="1" l="1"/>
  <c r="J1362" i="1" s="1"/>
  <c r="K1362" i="1" s="1"/>
  <c r="F1362" i="1"/>
  <c r="C1363" i="1" s="1"/>
  <c r="E1706" i="1"/>
  <c r="G1706" i="1" s="1"/>
  <c r="D1707" i="1" s="1"/>
  <c r="E1707" i="1" l="1"/>
  <c r="G1707" i="1" s="1"/>
  <c r="D1708" i="1" s="1"/>
  <c r="I1363" i="1"/>
  <c r="J1363" i="1" s="1"/>
  <c r="K1363" i="1" s="1"/>
  <c r="F1363" i="1"/>
  <c r="C1364" i="1" s="1"/>
  <c r="F1364" i="1" l="1"/>
  <c r="C1365" i="1" s="1"/>
  <c r="I1364" i="1"/>
  <c r="J1364" i="1" s="1"/>
  <c r="K1364" i="1" s="1"/>
  <c r="E1708" i="1"/>
  <c r="G1708" i="1"/>
  <c r="D1709" i="1" s="1"/>
  <c r="E1709" i="1" l="1"/>
  <c r="G1709" i="1" s="1"/>
  <c r="D1710" i="1" s="1"/>
  <c r="E1710" i="1" s="1"/>
  <c r="G1710" i="1" s="1"/>
  <c r="D1711" i="1" s="1"/>
  <c r="F1365" i="1"/>
  <c r="C1366" i="1" s="1"/>
  <c r="I1365" i="1"/>
  <c r="J1365" i="1" s="1"/>
  <c r="K1365" i="1" s="1"/>
  <c r="E1711" i="1" l="1"/>
  <c r="G1711" i="1" s="1"/>
  <c r="D1712" i="1" s="1"/>
  <c r="F1366" i="1"/>
  <c r="C1367" i="1" s="1"/>
  <c r="I1366" i="1"/>
  <c r="J1366" i="1" s="1"/>
  <c r="K1366" i="1" s="1"/>
  <c r="I1367" i="1" l="1"/>
  <c r="J1367" i="1" s="1"/>
  <c r="K1367" i="1" s="1"/>
  <c r="F1367" i="1"/>
  <c r="C1368" i="1" s="1"/>
  <c r="E1712" i="1"/>
  <c r="G1712" i="1" s="1"/>
  <c r="D1713" i="1" s="1"/>
  <c r="E1713" i="1" l="1"/>
  <c r="G1713" i="1" s="1"/>
  <c r="D1714" i="1" s="1"/>
  <c r="E1714" i="1" s="1"/>
  <c r="G1714" i="1" s="1"/>
  <c r="D1715" i="1" s="1"/>
  <c r="E1715" i="1" s="1"/>
  <c r="G1715" i="1" s="1"/>
  <c r="D1716" i="1" s="1"/>
  <c r="E1716" i="1" s="1"/>
  <c r="G1716" i="1" s="1"/>
  <c r="D1717" i="1" s="1"/>
  <c r="F1368" i="1"/>
  <c r="C1369" i="1" s="1"/>
  <c r="I1368" i="1"/>
  <c r="J1368" i="1" s="1"/>
  <c r="K1368" i="1" s="1"/>
  <c r="I1369" i="1" l="1"/>
  <c r="J1369" i="1" s="1"/>
  <c r="K1369" i="1" s="1"/>
  <c r="F1369" i="1"/>
  <c r="C1370" i="1" s="1"/>
  <c r="E1717" i="1"/>
  <c r="G1717" i="1" s="1"/>
  <c r="D1718" i="1" s="1"/>
  <c r="F1370" i="1" l="1"/>
  <c r="C1371" i="1" s="1"/>
  <c r="I1370" i="1"/>
  <c r="J1370" i="1" s="1"/>
  <c r="K1370" i="1" s="1"/>
  <c r="E1718" i="1"/>
  <c r="G1718" i="1" s="1"/>
  <c r="D1719" i="1" s="1"/>
  <c r="I1371" i="1" l="1"/>
  <c r="J1371" i="1" s="1"/>
  <c r="K1371" i="1" s="1"/>
  <c r="F1371" i="1"/>
  <c r="C1372" i="1" s="1"/>
  <c r="E1719" i="1"/>
  <c r="G1719" i="1" s="1"/>
  <c r="D1720" i="1" s="1"/>
  <c r="I1372" i="1" l="1"/>
  <c r="J1372" i="1" s="1"/>
  <c r="K1372" i="1" s="1"/>
  <c r="F1372" i="1"/>
  <c r="C1373" i="1" s="1"/>
  <c r="E1720" i="1"/>
  <c r="G1720" i="1" s="1"/>
  <c r="D1721" i="1" s="1"/>
  <c r="F1373" i="1" l="1"/>
  <c r="C1374" i="1" s="1"/>
  <c r="I1373" i="1"/>
  <c r="J1373" i="1" s="1"/>
  <c r="K1373" i="1" s="1"/>
  <c r="E1721" i="1"/>
  <c r="G1721" i="1" s="1"/>
  <c r="D1722" i="1" s="1"/>
  <c r="F1374" i="1" l="1"/>
  <c r="C1375" i="1" s="1"/>
  <c r="I1374" i="1"/>
  <c r="J1374" i="1" s="1"/>
  <c r="K1374" i="1" s="1"/>
  <c r="E1722" i="1"/>
  <c r="G1722" i="1" s="1"/>
  <c r="D1723" i="1" s="1"/>
  <c r="F1375" i="1" l="1"/>
  <c r="C1376" i="1" s="1"/>
  <c r="I1375" i="1"/>
  <c r="J1375" i="1" s="1"/>
  <c r="K1375" i="1" s="1"/>
  <c r="E1723" i="1"/>
  <c r="G1723" i="1" s="1"/>
  <c r="D1724" i="1" s="1"/>
  <c r="I1376" i="1" l="1"/>
  <c r="J1376" i="1" s="1"/>
  <c r="K1376" i="1" s="1"/>
  <c r="F1376" i="1"/>
  <c r="C1377" i="1" s="1"/>
  <c r="E1724" i="1"/>
  <c r="G1724" i="1" s="1"/>
  <c r="D1725" i="1" s="1"/>
  <c r="I1377" i="1" l="1"/>
  <c r="J1377" i="1" s="1"/>
  <c r="K1377" i="1" s="1"/>
  <c r="F1377" i="1"/>
  <c r="C1378" i="1" s="1"/>
  <c r="E1725" i="1"/>
  <c r="G1725" i="1" s="1"/>
  <c r="D1726" i="1" s="1"/>
  <c r="F1378" i="1" l="1"/>
  <c r="C1379" i="1" s="1"/>
  <c r="I1378" i="1"/>
  <c r="J1378" i="1" s="1"/>
  <c r="K1378" i="1" s="1"/>
  <c r="E1726" i="1"/>
  <c r="G1726" i="1" s="1"/>
  <c r="D1727" i="1" s="1"/>
  <c r="F1379" i="1" l="1"/>
  <c r="C1380" i="1" s="1"/>
  <c r="I1379" i="1"/>
  <c r="J1379" i="1" s="1"/>
  <c r="K1379" i="1" s="1"/>
  <c r="E1727" i="1"/>
  <c r="G1727" i="1" s="1"/>
  <c r="D1728" i="1" s="1"/>
  <c r="F1380" i="1" l="1"/>
  <c r="C1381" i="1" s="1"/>
  <c r="I1380" i="1"/>
  <c r="J1380" i="1" s="1"/>
  <c r="K1380" i="1" s="1"/>
  <c r="E1728" i="1"/>
  <c r="G1728" i="1" s="1"/>
  <c r="D1729" i="1" s="1"/>
  <c r="I1381" i="1" l="1"/>
  <c r="J1381" i="1" s="1"/>
  <c r="K1381" i="1" s="1"/>
  <c r="F1381" i="1"/>
  <c r="C1382" i="1" s="1"/>
  <c r="E1729" i="1"/>
  <c r="G1729" i="1" s="1"/>
  <c r="D1730" i="1" s="1"/>
  <c r="I1382" i="1" l="1"/>
  <c r="J1382" i="1" s="1"/>
  <c r="K1382" i="1" s="1"/>
  <c r="F1382" i="1"/>
  <c r="C1383" i="1" s="1"/>
  <c r="E1730" i="1"/>
  <c r="G1730" i="1" s="1"/>
  <c r="D1731" i="1" s="1"/>
  <c r="I1383" i="1" l="1"/>
  <c r="J1383" i="1" s="1"/>
  <c r="K1383" i="1" s="1"/>
  <c r="F1383" i="1"/>
  <c r="C1384" i="1" s="1"/>
  <c r="E1731" i="1"/>
  <c r="G1731" i="1" s="1"/>
  <c r="D1732" i="1" s="1"/>
  <c r="F1384" i="1" l="1"/>
  <c r="C1385" i="1" s="1"/>
  <c r="I1384" i="1"/>
  <c r="J1384" i="1" s="1"/>
  <c r="K1384" i="1" s="1"/>
  <c r="E1732" i="1"/>
  <c r="G1732" i="1" s="1"/>
  <c r="D1733" i="1" s="1"/>
  <c r="F1385" i="1" l="1"/>
  <c r="C1386" i="1" s="1"/>
  <c r="I1385" i="1"/>
  <c r="J1385" i="1" s="1"/>
  <c r="K1385" i="1" s="1"/>
  <c r="E1733" i="1"/>
  <c r="G1733" i="1"/>
  <c r="D1734" i="1" s="1"/>
  <c r="F1386" i="1" l="1"/>
  <c r="C1387" i="1" s="1"/>
  <c r="I1386" i="1"/>
  <c r="J1386" i="1" s="1"/>
  <c r="K1386" i="1" s="1"/>
  <c r="E1734" i="1"/>
  <c r="G1734" i="1"/>
  <c r="D1735" i="1" s="1"/>
  <c r="I1387" i="1" l="1"/>
  <c r="J1387" i="1" s="1"/>
  <c r="K1387" i="1" s="1"/>
  <c r="F1387" i="1"/>
  <c r="C1388" i="1" s="1"/>
  <c r="E1735" i="1"/>
  <c r="G1735" i="1"/>
  <c r="D1736" i="1" s="1"/>
  <c r="I1388" i="1" l="1"/>
  <c r="J1388" i="1" s="1"/>
  <c r="K1388" i="1" s="1"/>
  <c r="F1388" i="1"/>
  <c r="C1389" i="1" s="1"/>
  <c r="E1736" i="1"/>
  <c r="G1736" i="1" s="1"/>
  <c r="D1737" i="1" s="1"/>
  <c r="I1389" i="1" l="1"/>
  <c r="J1389" i="1" s="1"/>
  <c r="K1389" i="1" s="1"/>
  <c r="F1389" i="1"/>
  <c r="C1390" i="1" s="1"/>
  <c r="E1737" i="1"/>
  <c r="G1737" i="1"/>
  <c r="D1738" i="1" s="1"/>
  <c r="I1390" i="1" l="1"/>
  <c r="J1390" i="1" s="1"/>
  <c r="K1390" i="1" s="1"/>
  <c r="F1390" i="1"/>
  <c r="C1391" i="1" s="1"/>
  <c r="E1738" i="1"/>
  <c r="G1738" i="1" s="1"/>
  <c r="D1739" i="1" s="1"/>
  <c r="F1391" i="1" l="1"/>
  <c r="C1392" i="1" s="1"/>
  <c r="I1391" i="1"/>
  <c r="J1391" i="1" s="1"/>
  <c r="K1391" i="1" s="1"/>
  <c r="E1739" i="1"/>
  <c r="G1739" i="1" s="1"/>
  <c r="D1740" i="1" s="1"/>
  <c r="F1392" i="1" l="1"/>
  <c r="C1393" i="1" s="1"/>
  <c r="I1392" i="1"/>
  <c r="J1392" i="1" s="1"/>
  <c r="K1392" i="1" s="1"/>
  <c r="E1740" i="1"/>
  <c r="G1740" i="1" s="1"/>
  <c r="D1741" i="1" s="1"/>
  <c r="I1393" i="1" l="1"/>
  <c r="J1393" i="1" s="1"/>
  <c r="K1393" i="1" s="1"/>
  <c r="F1393" i="1"/>
  <c r="C1394" i="1" s="1"/>
  <c r="E1741" i="1"/>
  <c r="G1741" i="1" s="1"/>
  <c r="D1742" i="1" s="1"/>
  <c r="I1394" i="1" l="1"/>
  <c r="J1394" i="1" s="1"/>
  <c r="K1394" i="1" s="1"/>
  <c r="F1394" i="1"/>
  <c r="C1395" i="1" s="1"/>
  <c r="E1742" i="1"/>
  <c r="G1742" i="1" s="1"/>
  <c r="D1743" i="1" s="1"/>
  <c r="F1395" i="1" l="1"/>
  <c r="C1396" i="1" s="1"/>
  <c r="I1395" i="1"/>
  <c r="J1395" i="1" s="1"/>
  <c r="K1395" i="1" s="1"/>
  <c r="E1743" i="1"/>
  <c r="G1743" i="1" s="1"/>
  <c r="D1744" i="1" s="1"/>
  <c r="I1396" i="1" l="1"/>
  <c r="J1396" i="1" s="1"/>
  <c r="K1396" i="1" s="1"/>
  <c r="F1396" i="1"/>
  <c r="C1397" i="1" s="1"/>
  <c r="E1744" i="1"/>
  <c r="G1744" i="1" s="1"/>
  <c r="D1745" i="1" s="1"/>
  <c r="F1397" i="1" l="1"/>
  <c r="C1398" i="1" s="1"/>
  <c r="I1397" i="1"/>
  <c r="J1397" i="1" s="1"/>
  <c r="K1397" i="1" s="1"/>
  <c r="E1745" i="1"/>
  <c r="G1745" i="1" s="1"/>
  <c r="D1746" i="1" s="1"/>
  <c r="F1398" i="1" l="1"/>
  <c r="C1399" i="1" s="1"/>
  <c r="I1398" i="1"/>
  <c r="J1398" i="1" s="1"/>
  <c r="K1398" i="1" s="1"/>
  <c r="E1746" i="1"/>
  <c r="G1746" i="1" s="1"/>
  <c r="D1747" i="1" s="1"/>
  <c r="I1399" i="1" l="1"/>
  <c r="J1399" i="1" s="1"/>
  <c r="K1399" i="1" s="1"/>
  <c r="F1399" i="1"/>
  <c r="C1400" i="1" s="1"/>
  <c r="E1747" i="1"/>
  <c r="G1747" i="1"/>
  <c r="D1748" i="1" s="1"/>
  <c r="F1400" i="1" l="1"/>
  <c r="C1401" i="1" s="1"/>
  <c r="I1400" i="1"/>
  <c r="J1400" i="1" s="1"/>
  <c r="K1400" i="1" s="1"/>
  <c r="E1748" i="1"/>
  <c r="G1748" i="1"/>
  <c r="D1749" i="1" s="1"/>
  <c r="I1401" i="1" l="1"/>
  <c r="J1401" i="1" s="1"/>
  <c r="K1401" i="1" s="1"/>
  <c r="F1401" i="1"/>
  <c r="C1402" i="1" s="1"/>
  <c r="E1749" i="1"/>
  <c r="G1749" i="1"/>
  <c r="D1750" i="1" s="1"/>
  <c r="F1402" i="1" l="1"/>
  <c r="C1403" i="1" s="1"/>
  <c r="I1402" i="1"/>
  <c r="J1402" i="1" s="1"/>
  <c r="K1402" i="1" s="1"/>
  <c r="E1750" i="1"/>
  <c r="G1750" i="1"/>
  <c r="D1751" i="1" s="1"/>
  <c r="F1403" i="1" l="1"/>
  <c r="C1404" i="1" s="1"/>
  <c r="I1403" i="1"/>
  <c r="J1403" i="1" s="1"/>
  <c r="K1403" i="1" s="1"/>
  <c r="E1751" i="1"/>
  <c r="G1751" i="1" s="1"/>
  <c r="D1752" i="1" s="1"/>
  <c r="F1404" i="1" l="1"/>
  <c r="C1405" i="1" s="1"/>
  <c r="I1404" i="1"/>
  <c r="J1404" i="1" s="1"/>
  <c r="K1404" i="1" s="1"/>
  <c r="E1752" i="1"/>
  <c r="G1752" i="1"/>
  <c r="D1753" i="1" s="1"/>
  <c r="F1405" i="1" l="1"/>
  <c r="C1406" i="1" s="1"/>
  <c r="I1405" i="1"/>
  <c r="J1405" i="1" s="1"/>
  <c r="K1405" i="1" s="1"/>
  <c r="E1753" i="1"/>
  <c r="G1753" i="1"/>
  <c r="D1754" i="1" s="1"/>
  <c r="F1406" i="1" l="1"/>
  <c r="C1407" i="1" s="1"/>
  <c r="I1406" i="1"/>
  <c r="J1406" i="1" s="1"/>
  <c r="K1406" i="1" s="1"/>
  <c r="E1754" i="1"/>
  <c r="G1754" i="1"/>
  <c r="D1755" i="1" s="1"/>
  <c r="I1407" i="1" l="1"/>
  <c r="J1407" i="1" s="1"/>
  <c r="K1407" i="1" s="1"/>
  <c r="F1407" i="1"/>
  <c r="C1408" i="1" s="1"/>
  <c r="E1755" i="1"/>
  <c r="G1755" i="1"/>
  <c r="D1756" i="1" s="1"/>
  <c r="F1408" i="1" l="1"/>
  <c r="C1409" i="1" s="1"/>
  <c r="I1408" i="1"/>
  <c r="J1408" i="1" s="1"/>
  <c r="K1408" i="1" s="1"/>
  <c r="E1756" i="1"/>
  <c r="G1756" i="1"/>
  <c r="D1757" i="1" s="1"/>
  <c r="I1409" i="1" l="1"/>
  <c r="J1409" i="1" s="1"/>
  <c r="K1409" i="1" s="1"/>
  <c r="F1409" i="1"/>
  <c r="C1410" i="1" s="1"/>
  <c r="E1757" i="1"/>
  <c r="G1757" i="1" s="1"/>
  <c r="D1758" i="1" s="1"/>
  <c r="I1410" i="1" l="1"/>
  <c r="J1410" i="1" s="1"/>
  <c r="K1410" i="1" s="1"/>
  <c r="F1410" i="1"/>
  <c r="C1411" i="1" s="1"/>
  <c r="E1758" i="1"/>
  <c r="G1758" i="1"/>
  <c r="D1759" i="1" s="1"/>
  <c r="I1411" i="1" l="1"/>
  <c r="J1411" i="1" s="1"/>
  <c r="K1411" i="1" s="1"/>
  <c r="F1411" i="1"/>
  <c r="C1412" i="1" s="1"/>
  <c r="E1759" i="1"/>
  <c r="G1759" i="1" s="1"/>
  <c r="D1760" i="1" s="1"/>
  <c r="I1412" i="1" l="1"/>
  <c r="J1412" i="1" s="1"/>
  <c r="K1412" i="1" s="1"/>
  <c r="F1412" i="1"/>
  <c r="C1413" i="1" s="1"/>
  <c r="E1760" i="1"/>
  <c r="G1760" i="1"/>
  <c r="D1761" i="1" s="1"/>
  <c r="F1413" i="1" l="1"/>
  <c r="C1414" i="1" s="1"/>
  <c r="I1413" i="1"/>
  <c r="J1413" i="1" s="1"/>
  <c r="K1413" i="1" s="1"/>
  <c r="E1761" i="1"/>
  <c r="G1761" i="1"/>
  <c r="D1762" i="1" s="1"/>
  <c r="F1414" i="1" l="1"/>
  <c r="C1415" i="1" s="1"/>
  <c r="I1414" i="1"/>
  <c r="J1414" i="1" s="1"/>
  <c r="K1414" i="1" s="1"/>
  <c r="E1762" i="1"/>
  <c r="G1762" i="1"/>
  <c r="D1763" i="1" s="1"/>
  <c r="I1415" i="1" l="1"/>
  <c r="J1415" i="1" s="1"/>
  <c r="K1415" i="1" s="1"/>
  <c r="F1415" i="1"/>
  <c r="C1416" i="1" s="1"/>
  <c r="E1763" i="1"/>
  <c r="G1763" i="1" s="1"/>
  <c r="D1764" i="1" s="1"/>
  <c r="I1416" i="1" l="1"/>
  <c r="J1416" i="1" s="1"/>
  <c r="K1416" i="1" s="1"/>
  <c r="F1416" i="1"/>
  <c r="C1417" i="1" s="1"/>
  <c r="E1764" i="1"/>
  <c r="G1764" i="1" s="1"/>
  <c r="D1765" i="1" s="1"/>
  <c r="I1417" i="1" l="1"/>
  <c r="J1417" i="1" s="1"/>
  <c r="K1417" i="1" s="1"/>
  <c r="F1417" i="1"/>
  <c r="C1418" i="1" s="1"/>
  <c r="E1765" i="1"/>
  <c r="G1765" i="1" s="1"/>
  <c r="D1766" i="1" s="1"/>
  <c r="I1418" i="1" l="1"/>
  <c r="J1418" i="1" s="1"/>
  <c r="K1418" i="1" s="1"/>
  <c r="F1418" i="1"/>
  <c r="C1419" i="1" s="1"/>
  <c r="E1766" i="1"/>
  <c r="G1766" i="1"/>
  <c r="D1767" i="1" s="1"/>
  <c r="I1419" i="1" l="1"/>
  <c r="J1419" i="1" s="1"/>
  <c r="K1419" i="1" s="1"/>
  <c r="F1419" i="1"/>
  <c r="C1420" i="1" s="1"/>
  <c r="E1767" i="1"/>
  <c r="G1767" i="1" s="1"/>
  <c r="D1768" i="1" s="1"/>
  <c r="I1420" i="1" l="1"/>
  <c r="J1420" i="1" s="1"/>
  <c r="K1420" i="1" s="1"/>
  <c r="F1420" i="1"/>
  <c r="C1421" i="1" s="1"/>
  <c r="E1768" i="1"/>
  <c r="G1768" i="1"/>
  <c r="D1769" i="1" s="1"/>
  <c r="F1421" i="1" l="1"/>
  <c r="C1422" i="1" s="1"/>
  <c r="I1421" i="1"/>
  <c r="J1421" i="1" s="1"/>
  <c r="K1421" i="1" s="1"/>
  <c r="E1769" i="1"/>
  <c r="G1769" i="1"/>
  <c r="D1770" i="1" s="1"/>
  <c r="I1422" i="1" l="1"/>
  <c r="J1422" i="1" s="1"/>
  <c r="K1422" i="1" s="1"/>
  <c r="F1422" i="1"/>
  <c r="C1423" i="1" s="1"/>
  <c r="E1770" i="1"/>
  <c r="G1770" i="1" s="1"/>
  <c r="D1771" i="1" s="1"/>
  <c r="F1423" i="1" l="1"/>
  <c r="C1424" i="1" s="1"/>
  <c r="I1423" i="1"/>
  <c r="J1423" i="1" s="1"/>
  <c r="K1423" i="1" s="1"/>
  <c r="E1771" i="1"/>
  <c r="G1771" i="1"/>
  <c r="D1772" i="1" s="1"/>
  <c r="F1424" i="1" l="1"/>
  <c r="C1425" i="1" s="1"/>
  <c r="I1424" i="1"/>
  <c r="J1424" i="1" s="1"/>
  <c r="K1424" i="1" s="1"/>
  <c r="E1772" i="1"/>
  <c r="G1772" i="1"/>
  <c r="D1773" i="1" s="1"/>
  <c r="I1425" i="1" l="1"/>
  <c r="J1425" i="1" s="1"/>
  <c r="K1425" i="1" s="1"/>
  <c r="F1425" i="1"/>
  <c r="C1426" i="1" s="1"/>
  <c r="E1773" i="1"/>
  <c r="G1773" i="1" s="1"/>
  <c r="D1774" i="1" s="1"/>
  <c r="F1426" i="1" l="1"/>
  <c r="C1427" i="1" s="1"/>
  <c r="I1426" i="1"/>
  <c r="J1426" i="1" s="1"/>
  <c r="K1426" i="1" s="1"/>
  <c r="E1774" i="1"/>
  <c r="G1774" i="1" s="1"/>
  <c r="D1775" i="1" s="1"/>
  <c r="I1427" i="1" l="1"/>
  <c r="J1427" i="1" s="1"/>
  <c r="K1427" i="1" s="1"/>
  <c r="F1427" i="1"/>
  <c r="C1428" i="1" s="1"/>
  <c r="E1775" i="1"/>
  <c r="G1775" i="1"/>
  <c r="D1776" i="1" s="1"/>
  <c r="F1428" i="1" l="1"/>
  <c r="C1429" i="1" s="1"/>
  <c r="I1428" i="1"/>
  <c r="J1428" i="1" s="1"/>
  <c r="K1428" i="1" s="1"/>
  <c r="E1776" i="1"/>
  <c r="G1776" i="1" s="1"/>
  <c r="D1777" i="1" s="1"/>
  <c r="F1429" i="1" l="1"/>
  <c r="C1430" i="1" s="1"/>
  <c r="I1429" i="1"/>
  <c r="J1429" i="1" s="1"/>
  <c r="K1429" i="1" s="1"/>
  <c r="E1777" i="1"/>
  <c r="G1777" i="1" s="1"/>
  <c r="D1778" i="1" s="1"/>
  <c r="F1430" i="1" l="1"/>
  <c r="C1431" i="1" s="1"/>
  <c r="I1430" i="1"/>
  <c r="J1430" i="1" s="1"/>
  <c r="K1430" i="1" s="1"/>
  <c r="E1778" i="1"/>
  <c r="G1778" i="1"/>
  <c r="D1779" i="1" s="1"/>
  <c r="I1431" i="1" l="1"/>
  <c r="J1431" i="1" s="1"/>
  <c r="K1431" i="1" s="1"/>
  <c r="F1431" i="1"/>
  <c r="C1432" i="1" s="1"/>
  <c r="E1779" i="1"/>
  <c r="G1779" i="1" s="1"/>
  <c r="D1780" i="1" s="1"/>
  <c r="F1432" i="1" l="1"/>
  <c r="C1433" i="1" s="1"/>
  <c r="I1432" i="1"/>
  <c r="J1432" i="1" s="1"/>
  <c r="K1432" i="1" s="1"/>
  <c r="E1780" i="1"/>
  <c r="G1780" i="1"/>
  <c r="D1781" i="1" s="1"/>
  <c r="I1433" i="1" l="1"/>
  <c r="J1433" i="1" s="1"/>
  <c r="K1433" i="1" s="1"/>
  <c r="F1433" i="1"/>
  <c r="C1434" i="1" s="1"/>
  <c r="E1781" i="1"/>
  <c r="G1781" i="1"/>
  <c r="D1782" i="1" s="1"/>
  <c r="F1434" i="1" l="1"/>
  <c r="C1435" i="1" s="1"/>
  <c r="I1434" i="1"/>
  <c r="J1434" i="1" s="1"/>
  <c r="K1434" i="1" s="1"/>
  <c r="E1782" i="1"/>
  <c r="G1782" i="1"/>
  <c r="D1783" i="1" s="1"/>
  <c r="F1435" i="1" l="1"/>
  <c r="C1436" i="1" s="1"/>
  <c r="I1435" i="1"/>
  <c r="J1435" i="1" s="1"/>
  <c r="K1435" i="1" s="1"/>
  <c r="E1783" i="1"/>
  <c r="G1783" i="1"/>
  <c r="D1784" i="1" s="1"/>
  <c r="F1436" i="1" l="1"/>
  <c r="C1437" i="1" s="1"/>
  <c r="I1436" i="1"/>
  <c r="J1436" i="1" s="1"/>
  <c r="K1436" i="1" s="1"/>
  <c r="E1784" i="1"/>
  <c r="G1784" i="1" s="1"/>
  <c r="D1785" i="1" s="1"/>
  <c r="I1437" i="1" l="1"/>
  <c r="J1437" i="1" s="1"/>
  <c r="K1437" i="1" s="1"/>
  <c r="F1437" i="1"/>
  <c r="C1438" i="1" s="1"/>
  <c r="E1785" i="1"/>
  <c r="G1785" i="1" s="1"/>
  <c r="D1786" i="1" s="1"/>
  <c r="I1438" i="1" l="1"/>
  <c r="J1438" i="1" s="1"/>
  <c r="K1438" i="1" s="1"/>
  <c r="F1438" i="1"/>
  <c r="C1439" i="1" s="1"/>
  <c r="E1786" i="1"/>
  <c r="G1786" i="1"/>
  <c r="D1787" i="1" s="1"/>
  <c r="I1439" i="1" l="1"/>
  <c r="J1439" i="1" s="1"/>
  <c r="K1439" i="1" s="1"/>
  <c r="F1439" i="1"/>
  <c r="C1440" i="1" s="1"/>
  <c r="E1787" i="1"/>
  <c r="G1787" i="1"/>
  <c r="D1788" i="1" s="1"/>
  <c r="I1440" i="1" l="1"/>
  <c r="J1440" i="1" s="1"/>
  <c r="K1440" i="1" s="1"/>
  <c r="F1440" i="1"/>
  <c r="C1441" i="1" s="1"/>
  <c r="E1788" i="1"/>
  <c r="G1788" i="1"/>
  <c r="D1789" i="1" s="1"/>
  <c r="I1441" i="1" l="1"/>
  <c r="J1441" i="1" s="1"/>
  <c r="K1441" i="1" s="1"/>
  <c r="F1441" i="1"/>
  <c r="C1442" i="1" s="1"/>
  <c r="E1789" i="1"/>
  <c r="G1789" i="1"/>
  <c r="D1790" i="1" s="1"/>
  <c r="I1442" i="1" l="1"/>
  <c r="J1442" i="1" s="1"/>
  <c r="K1442" i="1" s="1"/>
  <c r="F1442" i="1"/>
  <c r="C1443" i="1" s="1"/>
  <c r="E1790" i="1"/>
  <c r="G1790" i="1"/>
  <c r="D1791" i="1" s="1"/>
  <c r="F1443" i="1" l="1"/>
  <c r="C1444" i="1" s="1"/>
  <c r="I1443" i="1"/>
  <c r="J1443" i="1" s="1"/>
  <c r="K1443" i="1" s="1"/>
  <c r="E1791" i="1"/>
  <c r="G1791" i="1"/>
  <c r="D1792" i="1" s="1"/>
  <c r="I1444" i="1" l="1"/>
  <c r="J1444" i="1" s="1"/>
  <c r="K1444" i="1" s="1"/>
  <c r="F1444" i="1"/>
  <c r="C1445" i="1" s="1"/>
  <c r="E1792" i="1"/>
  <c r="G1792" i="1"/>
  <c r="D1793" i="1" s="1"/>
  <c r="F1445" i="1" l="1"/>
  <c r="C1446" i="1" s="1"/>
  <c r="I1445" i="1"/>
  <c r="J1445" i="1" s="1"/>
  <c r="K1445" i="1" s="1"/>
  <c r="E1793" i="1"/>
  <c r="G1793" i="1" s="1"/>
  <c r="D1794" i="1" s="1"/>
  <c r="F1446" i="1" l="1"/>
  <c r="C1447" i="1" s="1"/>
  <c r="I1446" i="1"/>
  <c r="J1446" i="1" s="1"/>
  <c r="K1446" i="1" s="1"/>
  <c r="E1794" i="1"/>
  <c r="G1794" i="1" s="1"/>
  <c r="D1795" i="1" s="1"/>
  <c r="I1447" i="1" l="1"/>
  <c r="J1447" i="1" s="1"/>
  <c r="K1447" i="1" s="1"/>
  <c r="F1447" i="1"/>
  <c r="C1448" i="1" s="1"/>
  <c r="E1795" i="1"/>
  <c r="G1795" i="1" s="1"/>
  <c r="D1796" i="1" s="1"/>
  <c r="I1448" i="1" l="1"/>
  <c r="J1448" i="1" s="1"/>
  <c r="K1448" i="1" s="1"/>
  <c r="F1448" i="1"/>
  <c r="C1449" i="1" s="1"/>
  <c r="E1796" i="1"/>
  <c r="G1796" i="1"/>
  <c r="D1797" i="1" s="1"/>
  <c r="F1449" i="1" l="1"/>
  <c r="C1450" i="1" s="1"/>
  <c r="I1449" i="1"/>
  <c r="J1449" i="1" s="1"/>
  <c r="K1449" i="1" s="1"/>
  <c r="E1797" i="1"/>
  <c r="G1797" i="1"/>
  <c r="D1798" i="1" s="1"/>
  <c r="I1450" i="1" l="1"/>
  <c r="J1450" i="1" s="1"/>
  <c r="K1450" i="1" s="1"/>
  <c r="F1450" i="1"/>
  <c r="C1451" i="1" s="1"/>
  <c r="E1798" i="1"/>
  <c r="G1798" i="1" s="1"/>
  <c r="D1799" i="1" s="1"/>
  <c r="I1451" i="1" l="1"/>
  <c r="J1451" i="1" s="1"/>
  <c r="K1451" i="1" s="1"/>
  <c r="F1451" i="1"/>
  <c r="C1452" i="1" s="1"/>
  <c r="E1799" i="1"/>
  <c r="G1799" i="1" s="1"/>
  <c r="D1800" i="1" s="1"/>
  <c r="I1452" i="1" l="1"/>
  <c r="J1452" i="1" s="1"/>
  <c r="K1452" i="1" s="1"/>
  <c r="F1452" i="1"/>
  <c r="C1453" i="1" s="1"/>
  <c r="E1800" i="1"/>
  <c r="G1800" i="1" s="1"/>
  <c r="D1801" i="1" s="1"/>
  <c r="F1453" i="1" l="1"/>
  <c r="C1454" i="1" s="1"/>
  <c r="I1453" i="1"/>
  <c r="J1453" i="1" s="1"/>
  <c r="K1453" i="1" s="1"/>
  <c r="E1801" i="1"/>
  <c r="G1801" i="1" s="1"/>
  <c r="D1802" i="1" s="1"/>
  <c r="I1454" i="1" l="1"/>
  <c r="J1454" i="1" s="1"/>
  <c r="K1454" i="1" s="1"/>
  <c r="F1454" i="1"/>
  <c r="C1455" i="1" s="1"/>
  <c r="E1802" i="1"/>
  <c r="G1802" i="1" s="1"/>
  <c r="D1803" i="1" s="1"/>
  <c r="F1455" i="1" l="1"/>
  <c r="C1456" i="1" s="1"/>
  <c r="I1455" i="1"/>
  <c r="J1455" i="1" s="1"/>
  <c r="K1455" i="1" s="1"/>
  <c r="E1803" i="1"/>
  <c r="G1803" i="1"/>
  <c r="D1804" i="1" s="1"/>
  <c r="F1456" i="1" l="1"/>
  <c r="C1457" i="1" s="1"/>
  <c r="I1456" i="1"/>
  <c r="J1456" i="1" s="1"/>
  <c r="K1456" i="1" s="1"/>
  <c r="E1804" i="1"/>
  <c r="G1804" i="1"/>
  <c r="D1805" i="1" s="1"/>
  <c r="F1457" i="1" l="1"/>
  <c r="C1458" i="1" s="1"/>
  <c r="I1457" i="1"/>
  <c r="J1457" i="1" s="1"/>
  <c r="K1457" i="1" s="1"/>
  <c r="E1805" i="1"/>
  <c r="G1805" i="1"/>
  <c r="D1806" i="1" s="1"/>
  <c r="F1458" i="1" l="1"/>
  <c r="C1459" i="1" s="1"/>
  <c r="I1458" i="1"/>
  <c r="J1458" i="1" s="1"/>
  <c r="K1458" i="1" s="1"/>
  <c r="E1806" i="1"/>
  <c r="G1806" i="1" s="1"/>
  <c r="D1807" i="1" s="1"/>
  <c r="I1459" i="1" l="1"/>
  <c r="J1459" i="1" s="1"/>
  <c r="K1459" i="1" s="1"/>
  <c r="F1459" i="1"/>
  <c r="C1460" i="1" s="1"/>
  <c r="E1807" i="1"/>
  <c r="G1807" i="1"/>
  <c r="D1808" i="1" s="1"/>
  <c r="F1460" i="1" l="1"/>
  <c r="C1461" i="1" s="1"/>
  <c r="I1460" i="1"/>
  <c r="J1460" i="1" s="1"/>
  <c r="K1460" i="1" s="1"/>
  <c r="E1808" i="1"/>
  <c r="G1808" i="1"/>
  <c r="D1809" i="1" s="1"/>
  <c r="F1461" i="1" l="1"/>
  <c r="C1462" i="1" s="1"/>
  <c r="I1461" i="1"/>
  <c r="J1461" i="1" s="1"/>
  <c r="K1461" i="1" s="1"/>
  <c r="E1809" i="1"/>
  <c r="G1809" i="1"/>
  <c r="D1810" i="1" s="1"/>
  <c r="I1462" i="1" l="1"/>
  <c r="J1462" i="1" s="1"/>
  <c r="K1462" i="1" s="1"/>
  <c r="F1462" i="1"/>
  <c r="C1463" i="1" s="1"/>
  <c r="E1810" i="1"/>
  <c r="G1810" i="1"/>
  <c r="D1811" i="1" s="1"/>
  <c r="I1463" i="1" l="1"/>
  <c r="J1463" i="1" s="1"/>
  <c r="K1463" i="1" s="1"/>
  <c r="F1463" i="1"/>
  <c r="C1464" i="1" s="1"/>
  <c r="E1811" i="1"/>
  <c r="G1811" i="1"/>
  <c r="D1812" i="1" s="1"/>
  <c r="I1464" i="1" l="1"/>
  <c r="J1464" i="1" s="1"/>
  <c r="K1464" i="1" s="1"/>
  <c r="F1464" i="1"/>
  <c r="C1465" i="1" s="1"/>
  <c r="E1812" i="1"/>
  <c r="G1812" i="1" s="1"/>
  <c r="D1813" i="1" s="1"/>
  <c r="F1465" i="1" l="1"/>
  <c r="C1466" i="1" s="1"/>
  <c r="I1465" i="1"/>
  <c r="J1465" i="1" s="1"/>
  <c r="K1465" i="1" s="1"/>
  <c r="E1813" i="1"/>
  <c r="G1813" i="1"/>
  <c r="D1814" i="1" s="1"/>
  <c r="F1466" i="1" l="1"/>
  <c r="C1467" i="1" s="1"/>
  <c r="I1466" i="1"/>
  <c r="J1466" i="1" s="1"/>
  <c r="K1466" i="1" s="1"/>
  <c r="E1814" i="1"/>
  <c r="G1814" i="1"/>
  <c r="D1815" i="1" s="1"/>
  <c r="F1467" i="1" l="1"/>
  <c r="C1468" i="1" s="1"/>
  <c r="I1467" i="1"/>
  <c r="J1467" i="1" s="1"/>
  <c r="K1467" i="1" s="1"/>
  <c r="E1815" i="1"/>
  <c r="G1815" i="1"/>
  <c r="D1816" i="1" s="1"/>
  <c r="F1468" i="1" l="1"/>
  <c r="C1469" i="1" s="1"/>
  <c r="I1468" i="1"/>
  <c r="J1468" i="1" s="1"/>
  <c r="K1468" i="1" s="1"/>
  <c r="E1816" i="1"/>
  <c r="G1816" i="1"/>
  <c r="D1817" i="1" s="1"/>
  <c r="F1469" i="1" l="1"/>
  <c r="C1470" i="1" s="1"/>
  <c r="I1469" i="1"/>
  <c r="J1469" i="1" s="1"/>
  <c r="K1469" i="1" s="1"/>
  <c r="E1817" i="1"/>
  <c r="G1817" i="1" s="1"/>
  <c r="D1818" i="1" s="1"/>
  <c r="I1470" i="1" l="1"/>
  <c r="J1470" i="1" s="1"/>
  <c r="K1470" i="1" s="1"/>
  <c r="F1470" i="1"/>
  <c r="C1471" i="1" s="1"/>
  <c r="E1818" i="1"/>
  <c r="G1818" i="1"/>
  <c r="D1819" i="1" s="1"/>
  <c r="F1471" i="1" l="1"/>
  <c r="C1472" i="1" s="1"/>
  <c r="I1471" i="1"/>
  <c r="J1471" i="1" s="1"/>
  <c r="K1471" i="1" s="1"/>
  <c r="E1819" i="1"/>
  <c r="G1819" i="1" s="1"/>
  <c r="D1820" i="1" s="1"/>
  <c r="F1472" i="1" l="1"/>
  <c r="C1473" i="1" s="1"/>
  <c r="I1472" i="1"/>
  <c r="J1472" i="1" s="1"/>
  <c r="K1472" i="1" s="1"/>
  <c r="E1820" i="1"/>
  <c r="G1820" i="1"/>
  <c r="D1821" i="1" s="1"/>
  <c r="F1473" i="1" l="1"/>
  <c r="C1474" i="1" s="1"/>
  <c r="I1473" i="1"/>
  <c r="J1473" i="1" s="1"/>
  <c r="K1473" i="1" s="1"/>
  <c r="E1821" i="1"/>
  <c r="G1821" i="1"/>
  <c r="D1822" i="1" s="1"/>
  <c r="F1474" i="1" l="1"/>
  <c r="C1475" i="1" s="1"/>
  <c r="I1474" i="1"/>
  <c r="J1474" i="1" s="1"/>
  <c r="K1474" i="1" s="1"/>
  <c r="E1822" i="1"/>
  <c r="G1822" i="1"/>
  <c r="D1823" i="1" s="1"/>
  <c r="F1475" i="1" l="1"/>
  <c r="C1476" i="1" s="1"/>
  <c r="I1475" i="1"/>
  <c r="J1475" i="1" s="1"/>
  <c r="K1475" i="1" s="1"/>
  <c r="E1823" i="1"/>
  <c r="G1823" i="1" s="1"/>
  <c r="D1824" i="1" s="1"/>
  <c r="I1476" i="1" l="1"/>
  <c r="J1476" i="1" s="1"/>
  <c r="K1476" i="1" s="1"/>
  <c r="F1476" i="1"/>
  <c r="C1477" i="1" s="1"/>
  <c r="E1824" i="1"/>
  <c r="G1824" i="1" s="1"/>
  <c r="D1825" i="1" s="1"/>
  <c r="I1477" i="1" l="1"/>
  <c r="J1477" i="1" s="1"/>
  <c r="K1477" i="1" s="1"/>
  <c r="F1477" i="1"/>
  <c r="C1478" i="1" s="1"/>
  <c r="E1825" i="1"/>
  <c r="G1825" i="1" s="1"/>
  <c r="D1826" i="1" s="1"/>
  <c r="F1478" i="1" l="1"/>
  <c r="C1479" i="1" s="1"/>
  <c r="I1478" i="1"/>
  <c r="J1478" i="1" s="1"/>
  <c r="K1478" i="1" s="1"/>
  <c r="E1826" i="1"/>
  <c r="G1826" i="1"/>
  <c r="D1827" i="1" s="1"/>
  <c r="F1479" i="1" l="1"/>
  <c r="C1480" i="1" s="1"/>
  <c r="I1479" i="1"/>
  <c r="J1479" i="1" s="1"/>
  <c r="K1479" i="1" s="1"/>
  <c r="E1827" i="1"/>
  <c r="G1827" i="1" s="1"/>
  <c r="D1828" i="1" s="1"/>
  <c r="F1480" i="1" l="1"/>
  <c r="C1481" i="1" s="1"/>
  <c r="I1480" i="1"/>
  <c r="J1480" i="1" s="1"/>
  <c r="K1480" i="1" s="1"/>
  <c r="E1828" i="1"/>
  <c r="G1828" i="1"/>
  <c r="D1829" i="1" s="1"/>
  <c r="F1481" i="1" l="1"/>
  <c r="C1482" i="1" s="1"/>
  <c r="I1481" i="1"/>
  <c r="J1481" i="1" s="1"/>
  <c r="K1481" i="1" s="1"/>
  <c r="E1829" i="1"/>
  <c r="G1829" i="1" s="1"/>
  <c r="D1830" i="1" s="1"/>
  <c r="I1482" i="1" l="1"/>
  <c r="J1482" i="1" s="1"/>
  <c r="K1482" i="1" s="1"/>
  <c r="F1482" i="1"/>
  <c r="C1483" i="1" s="1"/>
  <c r="E1830" i="1"/>
  <c r="G1830" i="1"/>
  <c r="D1831" i="1" s="1"/>
  <c r="I1483" i="1" l="1"/>
  <c r="J1483" i="1" s="1"/>
  <c r="K1483" i="1" s="1"/>
  <c r="F1483" i="1"/>
  <c r="C1484" i="1" s="1"/>
  <c r="E1831" i="1"/>
  <c r="G1831" i="1"/>
  <c r="D1832" i="1" s="1"/>
  <c r="F1484" i="1" l="1"/>
  <c r="C1485" i="1" s="1"/>
  <c r="I1484" i="1"/>
  <c r="J1484" i="1" s="1"/>
  <c r="K1484" i="1" s="1"/>
  <c r="E1832" i="1"/>
  <c r="G1832" i="1"/>
  <c r="D1833" i="1" s="1"/>
  <c r="I1485" i="1" l="1"/>
  <c r="J1485" i="1" s="1"/>
  <c r="K1485" i="1" s="1"/>
  <c r="F1485" i="1"/>
  <c r="C1486" i="1" s="1"/>
  <c r="E1833" i="1"/>
  <c r="G1833" i="1"/>
  <c r="D1834" i="1" s="1"/>
  <c r="F1486" i="1" l="1"/>
  <c r="C1487" i="1" s="1"/>
  <c r="I1486" i="1"/>
  <c r="J1486" i="1" s="1"/>
  <c r="K1486" i="1" s="1"/>
  <c r="E1834" i="1"/>
  <c r="G1834" i="1" s="1"/>
  <c r="D1835" i="1" s="1"/>
  <c r="I1487" i="1" l="1"/>
  <c r="J1487" i="1" s="1"/>
  <c r="K1487" i="1" s="1"/>
  <c r="F1487" i="1"/>
  <c r="C1488" i="1" s="1"/>
  <c r="E1835" i="1"/>
  <c r="G1835" i="1"/>
  <c r="D1836" i="1" s="1"/>
  <c r="F1488" i="1" l="1"/>
  <c r="C1489" i="1" s="1"/>
  <c r="I1488" i="1"/>
  <c r="J1488" i="1" s="1"/>
  <c r="K1488" i="1" s="1"/>
  <c r="E1836" i="1"/>
  <c r="G1836" i="1" s="1"/>
  <c r="D1837" i="1" s="1"/>
  <c r="F1489" i="1" l="1"/>
  <c r="C1490" i="1" s="1"/>
  <c r="I1489" i="1"/>
  <c r="J1489" i="1" s="1"/>
  <c r="K1489" i="1" s="1"/>
  <c r="E1837" i="1"/>
  <c r="G1837" i="1"/>
  <c r="D1838" i="1" s="1"/>
  <c r="F1490" i="1" l="1"/>
  <c r="C1491" i="1" s="1"/>
  <c r="I1490" i="1"/>
  <c r="J1490" i="1" s="1"/>
  <c r="K1490" i="1" s="1"/>
  <c r="E1838" i="1"/>
  <c r="G1838" i="1"/>
  <c r="D1839" i="1" s="1"/>
  <c r="F1491" i="1" l="1"/>
  <c r="C1492" i="1" s="1"/>
  <c r="I1491" i="1"/>
  <c r="J1491" i="1" s="1"/>
  <c r="K1491" i="1" s="1"/>
  <c r="E1839" i="1"/>
  <c r="G1839" i="1"/>
  <c r="D1840" i="1" s="1"/>
  <c r="I1492" i="1" l="1"/>
  <c r="J1492" i="1" s="1"/>
  <c r="K1492" i="1" s="1"/>
  <c r="F1492" i="1"/>
  <c r="C1493" i="1" s="1"/>
  <c r="E1840" i="1"/>
  <c r="G1840" i="1" s="1"/>
  <c r="D1841" i="1" s="1"/>
  <c r="F1493" i="1" l="1"/>
  <c r="C1494" i="1" s="1"/>
  <c r="I1493" i="1"/>
  <c r="J1493" i="1" s="1"/>
  <c r="K1493" i="1" s="1"/>
  <c r="E1841" i="1"/>
  <c r="G1841" i="1"/>
  <c r="D1842" i="1" s="1"/>
  <c r="F1494" i="1" l="1"/>
  <c r="C1495" i="1" s="1"/>
  <c r="I1494" i="1"/>
  <c r="J1494" i="1" s="1"/>
  <c r="K1494" i="1" s="1"/>
  <c r="E1842" i="1"/>
  <c r="G1842" i="1"/>
  <c r="D1843" i="1" s="1"/>
  <c r="F1495" i="1" l="1"/>
  <c r="C1496" i="1" s="1"/>
  <c r="I1495" i="1"/>
  <c r="J1495" i="1" s="1"/>
  <c r="K1495" i="1" s="1"/>
  <c r="E1843" i="1"/>
  <c r="G1843" i="1"/>
  <c r="D1844" i="1" s="1"/>
  <c r="F1496" i="1" l="1"/>
  <c r="C1497" i="1" s="1"/>
  <c r="I1496" i="1"/>
  <c r="J1496" i="1" s="1"/>
  <c r="K1496" i="1" s="1"/>
  <c r="E1844" i="1"/>
  <c r="G1844" i="1"/>
  <c r="D1845" i="1" s="1"/>
  <c r="F1497" i="1" l="1"/>
  <c r="C1498" i="1" s="1"/>
  <c r="I1497" i="1"/>
  <c r="J1497" i="1" s="1"/>
  <c r="K1497" i="1" s="1"/>
  <c r="E1845" i="1"/>
  <c r="G1845" i="1"/>
  <c r="D1846" i="1" s="1"/>
  <c r="I1498" i="1" l="1"/>
  <c r="J1498" i="1" s="1"/>
  <c r="K1498" i="1" s="1"/>
  <c r="F1498" i="1"/>
  <c r="C1499" i="1" s="1"/>
  <c r="E1846" i="1"/>
  <c r="G1846" i="1" s="1"/>
  <c r="D1847" i="1" s="1"/>
  <c r="F1499" i="1" l="1"/>
  <c r="C1500" i="1" s="1"/>
  <c r="I1499" i="1"/>
  <c r="J1499" i="1" s="1"/>
  <c r="K1499" i="1" s="1"/>
  <c r="E1847" i="1"/>
  <c r="G1847" i="1" s="1"/>
  <c r="D1848" i="1" s="1"/>
  <c r="F1500" i="1" l="1"/>
  <c r="C1501" i="1" s="1"/>
  <c r="I1500" i="1"/>
  <c r="J1500" i="1" s="1"/>
  <c r="K1500" i="1" s="1"/>
  <c r="E1848" i="1"/>
  <c r="G1848" i="1" s="1"/>
  <c r="D1849" i="1" s="1"/>
  <c r="I1501" i="1" l="1"/>
  <c r="J1501" i="1" s="1"/>
  <c r="K1501" i="1" s="1"/>
  <c r="F1501" i="1"/>
  <c r="C1502" i="1" s="1"/>
  <c r="E1849" i="1"/>
  <c r="G1849" i="1"/>
  <c r="D1850" i="1" s="1"/>
  <c r="F1502" i="1" l="1"/>
  <c r="C1503" i="1" s="1"/>
  <c r="I1502" i="1"/>
  <c r="J1502" i="1" s="1"/>
  <c r="K1502" i="1" s="1"/>
  <c r="E1850" i="1"/>
  <c r="G1850" i="1" s="1"/>
  <c r="D1851" i="1" s="1"/>
  <c r="I1503" i="1" l="1"/>
  <c r="J1503" i="1" s="1"/>
  <c r="K1503" i="1" s="1"/>
  <c r="F1503" i="1"/>
  <c r="C1504" i="1" s="1"/>
  <c r="E1851" i="1"/>
  <c r="G1851" i="1" s="1"/>
  <c r="D1852" i="1" s="1"/>
  <c r="F1504" i="1" l="1"/>
  <c r="C1505" i="1" s="1"/>
  <c r="I1504" i="1"/>
  <c r="J1504" i="1" s="1"/>
  <c r="K1504" i="1" s="1"/>
  <c r="E1852" i="1"/>
  <c r="G1852" i="1"/>
  <c r="D1853" i="1" s="1"/>
  <c r="F1505" i="1" l="1"/>
  <c r="C1506" i="1" s="1"/>
  <c r="I1505" i="1"/>
  <c r="J1505" i="1" s="1"/>
  <c r="K1505" i="1" s="1"/>
  <c r="E1853" i="1"/>
  <c r="G1853" i="1" s="1"/>
  <c r="D1854" i="1" s="1"/>
  <c r="F1506" i="1" l="1"/>
  <c r="C1507" i="1" s="1"/>
  <c r="I1506" i="1"/>
  <c r="J1506" i="1" s="1"/>
  <c r="K1506" i="1" s="1"/>
  <c r="E1854" i="1"/>
  <c r="G1854" i="1"/>
  <c r="D1855" i="1" s="1"/>
  <c r="F1507" i="1" l="1"/>
  <c r="C1508" i="1" s="1"/>
  <c r="I1507" i="1"/>
  <c r="J1507" i="1" s="1"/>
  <c r="K1507" i="1" s="1"/>
  <c r="E1855" i="1"/>
  <c r="G1855" i="1"/>
  <c r="D1856" i="1" s="1"/>
  <c r="I1508" i="1" l="1"/>
  <c r="J1508" i="1" s="1"/>
  <c r="K1508" i="1" s="1"/>
  <c r="F1508" i="1"/>
  <c r="C1509" i="1" s="1"/>
  <c r="E1856" i="1"/>
  <c r="G1856" i="1" s="1"/>
  <c r="D1857" i="1" s="1"/>
  <c r="I1509" i="1" l="1"/>
  <c r="J1509" i="1" s="1"/>
  <c r="K1509" i="1" s="1"/>
  <c r="F1509" i="1"/>
  <c r="C1510" i="1" s="1"/>
  <c r="E1857" i="1"/>
  <c r="G1857" i="1"/>
  <c r="D1858" i="1" s="1"/>
  <c r="I1510" i="1" l="1"/>
  <c r="J1510" i="1" s="1"/>
  <c r="K1510" i="1" s="1"/>
  <c r="F1510" i="1"/>
  <c r="C1511" i="1" s="1"/>
  <c r="E1858" i="1"/>
  <c r="G1858" i="1" s="1"/>
  <c r="D1859" i="1" s="1"/>
  <c r="I1511" i="1" l="1"/>
  <c r="J1511" i="1" s="1"/>
  <c r="K1511" i="1" s="1"/>
  <c r="F1511" i="1"/>
  <c r="C1512" i="1" s="1"/>
  <c r="E1859" i="1"/>
  <c r="G1859" i="1" s="1"/>
  <c r="D1860" i="1" s="1"/>
  <c r="I1512" i="1" l="1"/>
  <c r="J1512" i="1" s="1"/>
  <c r="K1512" i="1" s="1"/>
  <c r="F1512" i="1"/>
  <c r="C1513" i="1" s="1"/>
  <c r="E1860" i="1"/>
  <c r="G1860" i="1" s="1"/>
  <c r="D1861" i="1" s="1"/>
  <c r="I1513" i="1" l="1"/>
  <c r="J1513" i="1" s="1"/>
  <c r="K1513" i="1" s="1"/>
  <c r="F1513" i="1"/>
  <c r="C1514" i="1" s="1"/>
  <c r="E1861" i="1"/>
  <c r="G1861" i="1"/>
  <c r="D1862" i="1" s="1"/>
  <c r="I1514" i="1" l="1"/>
  <c r="J1514" i="1" s="1"/>
  <c r="K1514" i="1" s="1"/>
  <c r="F1514" i="1"/>
  <c r="C1515" i="1" s="1"/>
  <c r="E1862" i="1"/>
  <c r="G1862" i="1"/>
  <c r="D1863" i="1" s="1"/>
  <c r="F1515" i="1" l="1"/>
  <c r="C1516" i="1" s="1"/>
  <c r="I1515" i="1"/>
  <c r="J1515" i="1" s="1"/>
  <c r="K1515" i="1" s="1"/>
  <c r="E1863" i="1"/>
  <c r="G1863" i="1"/>
  <c r="D1864" i="1" s="1"/>
  <c r="F1516" i="1" l="1"/>
  <c r="C1517" i="1" s="1"/>
  <c r="I1516" i="1"/>
  <c r="J1516" i="1" s="1"/>
  <c r="K1516" i="1" s="1"/>
  <c r="E1864" i="1"/>
  <c r="G1864" i="1" s="1"/>
  <c r="D1865" i="1" s="1"/>
  <c r="F1517" i="1" l="1"/>
  <c r="C1518" i="1" s="1"/>
  <c r="I1517" i="1"/>
  <c r="J1517" i="1" s="1"/>
  <c r="K1517" i="1" s="1"/>
  <c r="E1865" i="1"/>
  <c r="G1865" i="1"/>
  <c r="D1866" i="1" s="1"/>
  <c r="F1518" i="1" l="1"/>
  <c r="C1519" i="1" s="1"/>
  <c r="I1518" i="1"/>
  <c r="J1518" i="1" s="1"/>
  <c r="K1518" i="1" s="1"/>
  <c r="E1866" i="1"/>
  <c r="G1866" i="1"/>
  <c r="D1867" i="1" s="1"/>
  <c r="F1519" i="1" l="1"/>
  <c r="C1520" i="1" s="1"/>
  <c r="I1519" i="1"/>
  <c r="J1519" i="1" s="1"/>
  <c r="K1519" i="1" s="1"/>
  <c r="E1867" i="1"/>
  <c r="G1867" i="1"/>
  <c r="D1868" i="1" s="1"/>
  <c r="F1520" i="1" l="1"/>
  <c r="C1521" i="1" s="1"/>
  <c r="I1520" i="1"/>
  <c r="J1520" i="1" s="1"/>
  <c r="K1520" i="1" s="1"/>
  <c r="E1868" i="1"/>
  <c r="G1868" i="1" s="1"/>
  <c r="D1869" i="1" s="1"/>
  <c r="F1521" i="1" l="1"/>
  <c r="C1522" i="1" s="1"/>
  <c r="I1521" i="1"/>
  <c r="J1521" i="1" s="1"/>
  <c r="K1521" i="1" s="1"/>
  <c r="E1869" i="1"/>
  <c r="G1869" i="1"/>
  <c r="D1870" i="1" s="1"/>
  <c r="I1522" i="1" l="1"/>
  <c r="J1522" i="1" s="1"/>
  <c r="K1522" i="1" s="1"/>
  <c r="F1522" i="1"/>
  <c r="C1523" i="1" s="1"/>
  <c r="E1870" i="1"/>
  <c r="G1870" i="1"/>
  <c r="D1871" i="1" s="1"/>
  <c r="F1523" i="1" l="1"/>
  <c r="C1524" i="1" s="1"/>
  <c r="I1523" i="1"/>
  <c r="J1523" i="1" s="1"/>
  <c r="K1523" i="1" s="1"/>
  <c r="E1871" i="1"/>
  <c r="G1871" i="1"/>
  <c r="D1872" i="1" s="1"/>
  <c r="F1524" i="1" l="1"/>
  <c r="C1525" i="1" s="1"/>
  <c r="I1524" i="1"/>
  <c r="J1524" i="1" s="1"/>
  <c r="K1524" i="1" s="1"/>
  <c r="E1872" i="1"/>
  <c r="G1872" i="1"/>
  <c r="D1873" i="1" s="1"/>
  <c r="F1525" i="1" l="1"/>
  <c r="C1526" i="1" s="1"/>
  <c r="I1525" i="1"/>
  <c r="J1525" i="1" s="1"/>
  <c r="K1525" i="1" s="1"/>
  <c r="E1873" i="1"/>
  <c r="G1873" i="1"/>
  <c r="D1874" i="1" s="1"/>
  <c r="I1526" i="1" l="1"/>
  <c r="J1526" i="1" s="1"/>
  <c r="K1526" i="1" s="1"/>
  <c r="F1526" i="1"/>
  <c r="C1527" i="1" s="1"/>
  <c r="E1874" i="1"/>
  <c r="G1874" i="1"/>
  <c r="D1875" i="1" s="1"/>
  <c r="F1527" i="1" l="1"/>
  <c r="C1528" i="1" s="1"/>
  <c r="I1527" i="1"/>
  <c r="J1527" i="1" s="1"/>
  <c r="K1527" i="1" s="1"/>
  <c r="E1875" i="1"/>
  <c r="G1875" i="1"/>
  <c r="D1876" i="1" s="1"/>
  <c r="F1528" i="1" l="1"/>
  <c r="C1529" i="1" s="1"/>
  <c r="I1528" i="1"/>
  <c r="J1528" i="1" s="1"/>
  <c r="K1528" i="1" s="1"/>
  <c r="E1876" i="1"/>
  <c r="G1876" i="1"/>
  <c r="D1877" i="1" s="1"/>
  <c r="I1529" i="1" l="1"/>
  <c r="J1529" i="1" s="1"/>
  <c r="K1529" i="1" s="1"/>
  <c r="F1529" i="1"/>
  <c r="C1530" i="1" s="1"/>
  <c r="E1877" i="1"/>
  <c r="G1877" i="1"/>
  <c r="D1878" i="1" s="1"/>
  <c r="F1530" i="1" l="1"/>
  <c r="C1531" i="1" s="1"/>
  <c r="I1530" i="1"/>
  <c r="J1530" i="1" s="1"/>
  <c r="K1530" i="1" s="1"/>
  <c r="E1878" i="1"/>
  <c r="G1878" i="1"/>
  <c r="D1879" i="1" s="1"/>
  <c r="I1531" i="1" l="1"/>
  <c r="J1531" i="1" s="1"/>
  <c r="K1531" i="1" s="1"/>
  <c r="F1531" i="1"/>
  <c r="C1532" i="1" s="1"/>
  <c r="E1879" i="1"/>
  <c r="G1879" i="1"/>
  <c r="D1880" i="1" s="1"/>
  <c r="F1532" i="1" l="1"/>
  <c r="C1533" i="1" s="1"/>
  <c r="I1532" i="1"/>
  <c r="J1532" i="1" s="1"/>
  <c r="K1532" i="1" s="1"/>
  <c r="E1880" i="1"/>
  <c r="G1880" i="1"/>
  <c r="D1881" i="1" s="1"/>
  <c r="I1533" i="1" l="1"/>
  <c r="J1533" i="1" s="1"/>
  <c r="K1533" i="1" s="1"/>
  <c r="F1533" i="1"/>
  <c r="C1534" i="1" s="1"/>
  <c r="E1881" i="1"/>
  <c r="G1881" i="1"/>
  <c r="D1882" i="1" s="1"/>
  <c r="F1534" i="1" l="1"/>
  <c r="C1535" i="1" s="1"/>
  <c r="I1534" i="1"/>
  <c r="J1534" i="1" s="1"/>
  <c r="K1534" i="1" s="1"/>
  <c r="E1882" i="1"/>
  <c r="G1882" i="1"/>
  <c r="D1883" i="1" s="1"/>
  <c r="I1535" i="1" l="1"/>
  <c r="J1535" i="1" s="1"/>
  <c r="K1535" i="1" s="1"/>
  <c r="F1535" i="1"/>
  <c r="C1536" i="1" s="1"/>
  <c r="E1883" i="1"/>
  <c r="G1883" i="1"/>
  <c r="D1884" i="1" s="1"/>
  <c r="F1536" i="1" l="1"/>
  <c r="C1537" i="1" s="1"/>
  <c r="I1536" i="1"/>
  <c r="J1536" i="1" s="1"/>
  <c r="K1536" i="1" s="1"/>
  <c r="E1884" i="1"/>
  <c r="G1884" i="1" s="1"/>
  <c r="D1885" i="1" s="1"/>
  <c r="I1537" i="1" l="1"/>
  <c r="J1537" i="1" s="1"/>
  <c r="K1537" i="1" s="1"/>
  <c r="F1537" i="1"/>
  <c r="C1538" i="1" s="1"/>
  <c r="E1885" i="1"/>
  <c r="G1885" i="1"/>
  <c r="D1886" i="1" s="1"/>
  <c r="F1538" i="1" l="1"/>
  <c r="C1539" i="1" s="1"/>
  <c r="I1538" i="1"/>
  <c r="J1538" i="1" s="1"/>
  <c r="K1538" i="1" s="1"/>
  <c r="E1886" i="1"/>
  <c r="G1886" i="1"/>
  <c r="D1887" i="1" s="1"/>
  <c r="I1539" i="1" l="1"/>
  <c r="J1539" i="1" s="1"/>
  <c r="K1539" i="1" s="1"/>
  <c r="F1539" i="1"/>
  <c r="C1540" i="1" s="1"/>
  <c r="E1887" i="1"/>
  <c r="G1887" i="1"/>
  <c r="D1888" i="1" s="1"/>
  <c r="F1540" i="1" l="1"/>
  <c r="C1541" i="1" s="1"/>
  <c r="I1540" i="1"/>
  <c r="J1540" i="1" s="1"/>
  <c r="K1540" i="1" s="1"/>
  <c r="E1888" i="1"/>
  <c r="G1888" i="1" s="1"/>
  <c r="D1889" i="1" s="1"/>
  <c r="I1541" i="1" l="1"/>
  <c r="J1541" i="1" s="1"/>
  <c r="K1541" i="1" s="1"/>
  <c r="F1541" i="1"/>
  <c r="C1542" i="1" s="1"/>
  <c r="E1889" i="1"/>
  <c r="G1889" i="1" s="1"/>
  <c r="D1890" i="1" s="1"/>
  <c r="F1542" i="1" l="1"/>
  <c r="C1543" i="1" s="1"/>
  <c r="I1542" i="1"/>
  <c r="J1542" i="1" s="1"/>
  <c r="K1542" i="1" s="1"/>
  <c r="E1890" i="1"/>
  <c r="G1890" i="1" s="1"/>
  <c r="D1891" i="1" s="1"/>
  <c r="I1543" i="1" l="1"/>
  <c r="J1543" i="1" s="1"/>
  <c r="K1543" i="1" s="1"/>
  <c r="F1543" i="1"/>
  <c r="C1544" i="1" s="1"/>
  <c r="E1891" i="1"/>
  <c r="G1891" i="1"/>
  <c r="D1892" i="1" s="1"/>
  <c r="F1544" i="1" l="1"/>
  <c r="C1545" i="1" s="1"/>
  <c r="I1544" i="1"/>
  <c r="J1544" i="1" s="1"/>
  <c r="K1544" i="1" s="1"/>
  <c r="E1892" i="1"/>
  <c r="G1892" i="1" s="1"/>
  <c r="D1893" i="1" s="1"/>
  <c r="F1545" i="1" l="1"/>
  <c r="C1546" i="1" s="1"/>
  <c r="I1545" i="1"/>
  <c r="J1545" i="1" s="1"/>
  <c r="K1545" i="1" s="1"/>
  <c r="E1893" i="1"/>
  <c r="G1893" i="1" s="1"/>
  <c r="D1894" i="1" s="1"/>
  <c r="I1546" i="1" l="1"/>
  <c r="J1546" i="1" s="1"/>
  <c r="K1546" i="1" s="1"/>
  <c r="F1546" i="1"/>
  <c r="C1547" i="1" s="1"/>
  <c r="E1894" i="1"/>
  <c r="G1894" i="1" s="1"/>
  <c r="D1895" i="1" s="1"/>
  <c r="F1547" i="1" l="1"/>
  <c r="C1548" i="1" s="1"/>
  <c r="I1547" i="1"/>
  <c r="J1547" i="1" s="1"/>
  <c r="K1547" i="1" s="1"/>
  <c r="E1895" i="1"/>
  <c r="G1895" i="1" s="1"/>
  <c r="D1896" i="1" s="1"/>
  <c r="I1548" i="1" l="1"/>
  <c r="J1548" i="1" s="1"/>
  <c r="K1548" i="1" s="1"/>
  <c r="F1548" i="1"/>
  <c r="C1549" i="1" s="1"/>
  <c r="E1896" i="1"/>
  <c r="G1896" i="1" s="1"/>
  <c r="D1897" i="1" s="1"/>
  <c r="I1549" i="1" l="1"/>
  <c r="J1549" i="1" s="1"/>
  <c r="K1549" i="1" s="1"/>
  <c r="F1549" i="1"/>
  <c r="C1550" i="1" s="1"/>
  <c r="E1897" i="1"/>
  <c r="G1897" i="1" s="1"/>
  <c r="D1898" i="1" s="1"/>
  <c r="I1550" i="1" l="1"/>
  <c r="J1550" i="1" s="1"/>
  <c r="K1550" i="1" s="1"/>
  <c r="F1550" i="1"/>
  <c r="C1551" i="1" s="1"/>
  <c r="E1898" i="1"/>
  <c r="G1898" i="1"/>
  <c r="D1899" i="1" s="1"/>
  <c r="F1551" i="1" l="1"/>
  <c r="C1552" i="1" s="1"/>
  <c r="I1551" i="1"/>
  <c r="J1551" i="1" s="1"/>
  <c r="K1551" i="1" s="1"/>
  <c r="E1899" i="1"/>
  <c r="G1899" i="1"/>
  <c r="D1900" i="1" s="1"/>
  <c r="F1552" i="1" l="1"/>
  <c r="C1553" i="1" s="1"/>
  <c r="I1552" i="1"/>
  <c r="J1552" i="1" s="1"/>
  <c r="K1552" i="1" s="1"/>
  <c r="E1900" i="1"/>
  <c r="G1900" i="1"/>
  <c r="D1901" i="1" s="1"/>
  <c r="F1553" i="1" l="1"/>
  <c r="C1554" i="1" s="1"/>
  <c r="I1553" i="1"/>
  <c r="J1553" i="1" s="1"/>
  <c r="K1553" i="1" s="1"/>
  <c r="E1901" i="1"/>
  <c r="G1901" i="1" s="1"/>
  <c r="D1902" i="1" s="1"/>
  <c r="F1554" i="1" l="1"/>
  <c r="C1555" i="1" s="1"/>
  <c r="I1554" i="1"/>
  <c r="J1554" i="1" s="1"/>
  <c r="K1554" i="1" s="1"/>
  <c r="E1902" i="1"/>
  <c r="G1902" i="1" s="1"/>
  <c r="D1903" i="1" s="1"/>
  <c r="I1555" i="1" l="1"/>
  <c r="J1555" i="1" s="1"/>
  <c r="K1555" i="1" s="1"/>
  <c r="F1555" i="1"/>
  <c r="C1556" i="1" s="1"/>
  <c r="E1903" i="1"/>
  <c r="G1903" i="1" s="1"/>
  <c r="D1904" i="1" s="1"/>
  <c r="F1556" i="1" l="1"/>
  <c r="C1557" i="1" s="1"/>
  <c r="I1556" i="1"/>
  <c r="J1556" i="1" s="1"/>
  <c r="K1556" i="1" s="1"/>
  <c r="E1904" i="1"/>
  <c r="G1904" i="1"/>
  <c r="D1905" i="1" s="1"/>
  <c r="F1557" i="1" l="1"/>
  <c r="C1558" i="1" s="1"/>
  <c r="I1557" i="1"/>
  <c r="J1557" i="1" s="1"/>
  <c r="K1557" i="1" s="1"/>
  <c r="E1905" i="1"/>
  <c r="G1905" i="1"/>
  <c r="D1906" i="1" s="1"/>
  <c r="F1558" i="1" l="1"/>
  <c r="C1559" i="1" s="1"/>
  <c r="I1558" i="1"/>
  <c r="J1558" i="1" s="1"/>
  <c r="K1558" i="1" s="1"/>
  <c r="E1906" i="1"/>
  <c r="G1906" i="1"/>
  <c r="D1907" i="1" s="1"/>
  <c r="I1559" i="1" l="1"/>
  <c r="J1559" i="1" s="1"/>
  <c r="K1559" i="1" s="1"/>
  <c r="F1559" i="1"/>
  <c r="C1560" i="1" s="1"/>
  <c r="E1907" i="1"/>
  <c r="G1907" i="1" s="1"/>
  <c r="D1908" i="1" s="1"/>
  <c r="I1560" i="1" l="1"/>
  <c r="J1560" i="1" s="1"/>
  <c r="K1560" i="1" s="1"/>
  <c r="F1560" i="1"/>
  <c r="C1561" i="1" s="1"/>
  <c r="E1908" i="1"/>
  <c r="G1908" i="1" s="1"/>
  <c r="D1909" i="1" s="1"/>
  <c r="F1561" i="1" l="1"/>
  <c r="C1562" i="1" s="1"/>
  <c r="I1561" i="1"/>
  <c r="J1561" i="1" s="1"/>
  <c r="K1561" i="1" s="1"/>
  <c r="E1909" i="1"/>
  <c r="G1909" i="1"/>
  <c r="D1910" i="1" s="1"/>
  <c r="F1562" i="1" l="1"/>
  <c r="C1563" i="1" s="1"/>
  <c r="I1562" i="1"/>
  <c r="J1562" i="1" s="1"/>
  <c r="K1562" i="1" s="1"/>
  <c r="E1910" i="1"/>
  <c r="G1910" i="1" s="1"/>
  <c r="D1911" i="1" s="1"/>
  <c r="I1563" i="1" l="1"/>
  <c r="J1563" i="1" s="1"/>
  <c r="K1563" i="1" s="1"/>
  <c r="F1563" i="1"/>
  <c r="C1564" i="1" s="1"/>
  <c r="E1911" i="1"/>
  <c r="G1911" i="1"/>
  <c r="D1912" i="1" s="1"/>
  <c r="F1564" i="1" l="1"/>
  <c r="C1565" i="1" s="1"/>
  <c r="I1564" i="1"/>
  <c r="J1564" i="1" s="1"/>
  <c r="K1564" i="1" s="1"/>
  <c r="E1912" i="1"/>
  <c r="G1912" i="1"/>
  <c r="D1913" i="1" s="1"/>
  <c r="I1565" i="1" l="1"/>
  <c r="J1565" i="1" s="1"/>
  <c r="K1565" i="1" s="1"/>
  <c r="F1565" i="1"/>
  <c r="C1566" i="1" s="1"/>
  <c r="E1913" i="1"/>
  <c r="G1913" i="1" s="1"/>
  <c r="D1914" i="1" s="1"/>
  <c r="F1566" i="1" l="1"/>
  <c r="C1567" i="1" s="1"/>
  <c r="I1566" i="1"/>
  <c r="J1566" i="1" s="1"/>
  <c r="K1566" i="1" s="1"/>
  <c r="E1914" i="1"/>
  <c r="G1914" i="1" s="1"/>
  <c r="D1915" i="1" s="1"/>
  <c r="F1567" i="1" l="1"/>
  <c r="C1568" i="1" s="1"/>
  <c r="I1567" i="1"/>
  <c r="J1567" i="1" s="1"/>
  <c r="K1567" i="1" s="1"/>
  <c r="E1915" i="1"/>
  <c r="G1915" i="1" s="1"/>
  <c r="D1916" i="1" s="1"/>
  <c r="F1568" i="1" l="1"/>
  <c r="C1569" i="1" s="1"/>
  <c r="I1568" i="1"/>
  <c r="J1568" i="1" s="1"/>
  <c r="K1568" i="1" s="1"/>
  <c r="E1916" i="1"/>
  <c r="G1916" i="1" s="1"/>
  <c r="D1917" i="1" s="1"/>
  <c r="F1569" i="1" l="1"/>
  <c r="C1570" i="1" s="1"/>
  <c r="I1569" i="1"/>
  <c r="J1569" i="1" s="1"/>
  <c r="K1569" i="1" s="1"/>
  <c r="E1917" i="1"/>
  <c r="G1917" i="1" s="1"/>
  <c r="D1918" i="1" s="1"/>
  <c r="F1570" i="1" l="1"/>
  <c r="C1571" i="1" s="1"/>
  <c r="I1570" i="1"/>
  <c r="J1570" i="1" s="1"/>
  <c r="K1570" i="1" s="1"/>
  <c r="E1918" i="1"/>
  <c r="G1918" i="1" s="1"/>
  <c r="D1919" i="1" s="1"/>
  <c r="F1571" i="1" l="1"/>
  <c r="C1572" i="1" s="1"/>
  <c r="I1571" i="1"/>
  <c r="J1571" i="1" s="1"/>
  <c r="K1571" i="1" s="1"/>
  <c r="E1919" i="1"/>
  <c r="G1919" i="1"/>
  <c r="D1920" i="1" s="1"/>
  <c r="F1572" i="1" l="1"/>
  <c r="C1573" i="1" s="1"/>
  <c r="I1572" i="1"/>
  <c r="J1572" i="1" s="1"/>
  <c r="K1572" i="1" s="1"/>
  <c r="E1920" i="1"/>
  <c r="G1920" i="1" s="1"/>
  <c r="D1921" i="1" s="1"/>
  <c r="F1573" i="1" l="1"/>
  <c r="C1574" i="1" s="1"/>
  <c r="I1573" i="1"/>
  <c r="J1573" i="1" s="1"/>
  <c r="K1573" i="1" s="1"/>
  <c r="E1921" i="1"/>
  <c r="G1921" i="1"/>
  <c r="D1922" i="1" s="1"/>
  <c r="F1574" i="1" l="1"/>
  <c r="C1575" i="1" s="1"/>
  <c r="I1574" i="1"/>
  <c r="J1574" i="1" s="1"/>
  <c r="K1574" i="1" s="1"/>
  <c r="E1922" i="1"/>
  <c r="G1922" i="1"/>
  <c r="D1923" i="1" s="1"/>
  <c r="F1575" i="1" l="1"/>
  <c r="C1576" i="1" s="1"/>
  <c r="I1575" i="1"/>
  <c r="J1575" i="1" s="1"/>
  <c r="K1575" i="1" s="1"/>
  <c r="E1923" i="1"/>
  <c r="G1923" i="1" s="1"/>
  <c r="D1924" i="1" s="1"/>
  <c r="I1576" i="1" l="1"/>
  <c r="J1576" i="1" s="1"/>
  <c r="K1576" i="1" s="1"/>
  <c r="F1576" i="1"/>
  <c r="C1577" i="1" s="1"/>
  <c r="E1924" i="1"/>
  <c r="G1924" i="1" s="1"/>
  <c r="D1925" i="1" s="1"/>
  <c r="F1577" i="1" l="1"/>
  <c r="C1578" i="1" s="1"/>
  <c r="I1577" i="1"/>
  <c r="J1577" i="1" s="1"/>
  <c r="K1577" i="1" s="1"/>
  <c r="E1925" i="1"/>
  <c r="G1925" i="1"/>
  <c r="D1926" i="1" s="1"/>
  <c r="F1578" i="1" l="1"/>
  <c r="C1579" i="1" s="1"/>
  <c r="I1578" i="1"/>
  <c r="J1578" i="1" s="1"/>
  <c r="K1578" i="1" s="1"/>
  <c r="E1926" i="1"/>
  <c r="G1926" i="1"/>
  <c r="D1927" i="1" s="1"/>
  <c r="I1579" i="1" l="1"/>
  <c r="J1579" i="1" s="1"/>
  <c r="K1579" i="1" s="1"/>
  <c r="F1579" i="1"/>
  <c r="C1580" i="1" s="1"/>
  <c r="E1927" i="1"/>
  <c r="G1927" i="1"/>
  <c r="D1928" i="1" s="1"/>
  <c r="F1580" i="1" l="1"/>
  <c r="C1581" i="1" s="1"/>
  <c r="I1580" i="1"/>
  <c r="J1580" i="1" s="1"/>
  <c r="K1580" i="1" s="1"/>
  <c r="E1928" i="1"/>
  <c r="G1928" i="1" s="1"/>
  <c r="D1929" i="1" s="1"/>
  <c r="F1581" i="1" l="1"/>
  <c r="C1582" i="1" s="1"/>
  <c r="I1581" i="1"/>
  <c r="J1581" i="1" s="1"/>
  <c r="K1581" i="1" s="1"/>
  <c r="E1929" i="1"/>
  <c r="G1929" i="1"/>
  <c r="D1930" i="1" s="1"/>
  <c r="F1582" i="1" l="1"/>
  <c r="C1583" i="1" s="1"/>
  <c r="I1582" i="1"/>
  <c r="J1582" i="1" s="1"/>
  <c r="K1582" i="1" s="1"/>
  <c r="E1930" i="1"/>
  <c r="G1930" i="1"/>
  <c r="D1931" i="1" s="1"/>
  <c r="I1583" i="1" l="1"/>
  <c r="J1583" i="1" s="1"/>
  <c r="K1583" i="1" s="1"/>
  <c r="F1583" i="1"/>
  <c r="C1584" i="1" s="1"/>
  <c r="E1931" i="1"/>
  <c r="G1931" i="1"/>
  <c r="D1932" i="1" s="1"/>
  <c r="I1584" i="1" l="1"/>
  <c r="J1584" i="1" s="1"/>
  <c r="K1584" i="1" s="1"/>
  <c r="F1584" i="1"/>
  <c r="C1585" i="1" s="1"/>
  <c r="E1932" i="1"/>
  <c r="G1932" i="1" s="1"/>
  <c r="D1933" i="1" s="1"/>
  <c r="F1585" i="1" l="1"/>
  <c r="C1586" i="1" s="1"/>
  <c r="I1585" i="1"/>
  <c r="J1585" i="1" s="1"/>
  <c r="K1585" i="1" s="1"/>
  <c r="E1933" i="1"/>
  <c r="G1933" i="1"/>
  <c r="D1934" i="1" s="1"/>
  <c r="I1586" i="1" l="1"/>
  <c r="J1586" i="1" s="1"/>
  <c r="K1586" i="1" s="1"/>
  <c r="F1586" i="1"/>
  <c r="C1587" i="1" s="1"/>
  <c r="E1934" i="1"/>
  <c r="G1934" i="1"/>
  <c r="D1935" i="1" s="1"/>
  <c r="F1587" i="1" l="1"/>
  <c r="C1588" i="1" s="1"/>
  <c r="I1587" i="1"/>
  <c r="J1587" i="1" s="1"/>
  <c r="K1587" i="1" s="1"/>
  <c r="E1935" i="1"/>
  <c r="G1935" i="1" s="1"/>
  <c r="D1936" i="1" s="1"/>
  <c r="F1588" i="1" l="1"/>
  <c r="C1589" i="1" s="1"/>
  <c r="I1588" i="1"/>
  <c r="J1588" i="1" s="1"/>
  <c r="K1588" i="1" s="1"/>
  <c r="E1936" i="1"/>
  <c r="G1936" i="1" s="1"/>
  <c r="D1937" i="1" s="1"/>
  <c r="F1589" i="1" l="1"/>
  <c r="C1590" i="1" s="1"/>
  <c r="I1589" i="1"/>
  <c r="J1589" i="1" s="1"/>
  <c r="K1589" i="1" s="1"/>
  <c r="E1937" i="1"/>
  <c r="G1937" i="1" s="1"/>
  <c r="D1938" i="1" s="1"/>
  <c r="F1590" i="1" l="1"/>
  <c r="C1591" i="1" s="1"/>
  <c r="I1590" i="1"/>
  <c r="J1590" i="1" s="1"/>
  <c r="K1590" i="1" s="1"/>
  <c r="E1938" i="1"/>
  <c r="G1938" i="1" s="1"/>
  <c r="D1939" i="1" s="1"/>
  <c r="F1591" i="1" l="1"/>
  <c r="C1592" i="1" s="1"/>
  <c r="I1591" i="1"/>
  <c r="J1591" i="1" s="1"/>
  <c r="K1591" i="1" s="1"/>
  <c r="E1939" i="1"/>
  <c r="G1939" i="1" s="1"/>
  <c r="D1940" i="1" s="1"/>
  <c r="F1592" i="1" l="1"/>
  <c r="C1593" i="1" s="1"/>
  <c r="I1592" i="1"/>
  <c r="J1592" i="1" s="1"/>
  <c r="K1592" i="1" s="1"/>
  <c r="E1940" i="1"/>
  <c r="G1940" i="1" s="1"/>
  <c r="D1941" i="1" s="1"/>
  <c r="F1593" i="1" l="1"/>
  <c r="C1594" i="1" s="1"/>
  <c r="I1593" i="1"/>
  <c r="J1593" i="1" s="1"/>
  <c r="K1593" i="1" s="1"/>
  <c r="E1941" i="1"/>
  <c r="G1941" i="1" s="1"/>
  <c r="D1942" i="1" s="1"/>
  <c r="F1594" i="1" l="1"/>
  <c r="C1595" i="1" s="1"/>
  <c r="I1594" i="1"/>
  <c r="J1594" i="1" s="1"/>
  <c r="K1594" i="1" s="1"/>
  <c r="E1942" i="1"/>
  <c r="G1942" i="1" s="1"/>
  <c r="D1943" i="1" s="1"/>
  <c r="I1595" i="1" l="1"/>
  <c r="J1595" i="1" s="1"/>
  <c r="K1595" i="1" s="1"/>
  <c r="F1595" i="1"/>
  <c r="C1596" i="1" s="1"/>
  <c r="E1943" i="1"/>
  <c r="G1943" i="1"/>
  <c r="D1944" i="1" s="1"/>
  <c r="F1596" i="1" l="1"/>
  <c r="C1597" i="1" s="1"/>
  <c r="I1596" i="1"/>
  <c r="J1596" i="1" s="1"/>
  <c r="K1596" i="1" s="1"/>
  <c r="E1944" i="1"/>
  <c r="G1944" i="1"/>
  <c r="D1945" i="1" s="1"/>
  <c r="F1597" i="1" l="1"/>
  <c r="C1598" i="1" s="1"/>
  <c r="I1597" i="1"/>
  <c r="J1597" i="1" s="1"/>
  <c r="K1597" i="1" s="1"/>
  <c r="E1945" i="1"/>
  <c r="G1945" i="1" s="1"/>
  <c r="D1946" i="1" s="1"/>
  <c r="F1598" i="1" l="1"/>
  <c r="C1599" i="1" s="1"/>
  <c r="I1598" i="1"/>
  <c r="J1598" i="1" s="1"/>
  <c r="K1598" i="1" s="1"/>
  <c r="E1946" i="1"/>
  <c r="G1946" i="1"/>
  <c r="D1947" i="1" s="1"/>
  <c r="I1599" i="1" l="1"/>
  <c r="J1599" i="1" s="1"/>
  <c r="K1599" i="1" s="1"/>
  <c r="F1599" i="1"/>
  <c r="C1600" i="1" s="1"/>
  <c r="E1947" i="1"/>
  <c r="G1947" i="1"/>
  <c r="D1948" i="1" s="1"/>
  <c r="I1600" i="1" l="1"/>
  <c r="J1600" i="1" s="1"/>
  <c r="K1600" i="1" s="1"/>
  <c r="F1600" i="1"/>
  <c r="C1601" i="1" s="1"/>
  <c r="E1948" i="1"/>
  <c r="G1948" i="1" s="1"/>
  <c r="D1949" i="1" s="1"/>
  <c r="F1601" i="1" l="1"/>
  <c r="C1602" i="1" s="1"/>
  <c r="I1601" i="1"/>
  <c r="J1601" i="1" s="1"/>
  <c r="K1601" i="1" s="1"/>
  <c r="E1949" i="1"/>
  <c r="G1949" i="1"/>
  <c r="D1950" i="1" s="1"/>
  <c r="F1602" i="1" l="1"/>
  <c r="C1603" i="1" s="1"/>
  <c r="I1602" i="1"/>
  <c r="J1602" i="1" s="1"/>
  <c r="K1602" i="1" s="1"/>
  <c r="E1950" i="1"/>
  <c r="G1950" i="1" s="1"/>
  <c r="D1951" i="1" s="1"/>
  <c r="I1603" i="1" l="1"/>
  <c r="J1603" i="1" s="1"/>
  <c r="K1603" i="1" s="1"/>
  <c r="F1603" i="1"/>
  <c r="C1604" i="1" s="1"/>
  <c r="E1951" i="1"/>
  <c r="G1951" i="1" s="1"/>
  <c r="D1952" i="1" s="1"/>
  <c r="F1604" i="1" l="1"/>
  <c r="C1605" i="1" s="1"/>
  <c r="I1604" i="1"/>
  <c r="J1604" i="1" s="1"/>
  <c r="K1604" i="1" s="1"/>
  <c r="E1952" i="1"/>
  <c r="G1952" i="1" s="1"/>
  <c r="D1953" i="1" s="1"/>
  <c r="F1605" i="1" l="1"/>
  <c r="C1606" i="1" s="1"/>
  <c r="I1605" i="1"/>
  <c r="J1605" i="1" s="1"/>
  <c r="K1605" i="1" s="1"/>
  <c r="E1953" i="1"/>
  <c r="G1953" i="1" s="1"/>
  <c r="D1954" i="1" s="1"/>
  <c r="F1606" i="1" l="1"/>
  <c r="C1607" i="1" s="1"/>
  <c r="I1606" i="1"/>
  <c r="J1606" i="1" s="1"/>
  <c r="K1606" i="1" s="1"/>
  <c r="E1954" i="1"/>
  <c r="G1954" i="1"/>
  <c r="D1955" i="1" s="1"/>
  <c r="F1607" i="1" l="1"/>
  <c r="C1608" i="1" s="1"/>
  <c r="I1607" i="1"/>
  <c r="J1607" i="1" s="1"/>
  <c r="K1607" i="1" s="1"/>
  <c r="E1955" i="1"/>
  <c r="G1955" i="1" s="1"/>
  <c r="D1956" i="1" s="1"/>
  <c r="F1608" i="1" l="1"/>
  <c r="C1609" i="1" s="1"/>
  <c r="I1608" i="1"/>
  <c r="J1608" i="1" s="1"/>
  <c r="K1608" i="1" s="1"/>
  <c r="E1956" i="1"/>
  <c r="G1956" i="1"/>
  <c r="D1957" i="1" s="1"/>
  <c r="F1609" i="1" l="1"/>
  <c r="C1610" i="1" s="1"/>
  <c r="I1609" i="1"/>
  <c r="J1609" i="1" s="1"/>
  <c r="K1609" i="1" s="1"/>
  <c r="E1957" i="1"/>
  <c r="G1957" i="1"/>
  <c r="D1958" i="1" s="1"/>
  <c r="F1610" i="1" l="1"/>
  <c r="C1611" i="1" s="1"/>
  <c r="I1610" i="1"/>
  <c r="J1610" i="1" s="1"/>
  <c r="K1610" i="1" s="1"/>
  <c r="E1958" i="1"/>
  <c r="G1958" i="1"/>
  <c r="D1959" i="1" s="1"/>
  <c r="I1611" i="1" l="1"/>
  <c r="J1611" i="1" s="1"/>
  <c r="K1611" i="1" s="1"/>
  <c r="F1611" i="1"/>
  <c r="C1612" i="1" s="1"/>
  <c r="E1959" i="1"/>
  <c r="G1959" i="1"/>
  <c r="D1960" i="1" s="1"/>
  <c r="F1612" i="1" l="1"/>
  <c r="C1613" i="1" s="1"/>
  <c r="I1612" i="1"/>
  <c r="J1612" i="1" s="1"/>
  <c r="K1612" i="1" s="1"/>
  <c r="E1960" i="1"/>
  <c r="G1960" i="1" s="1"/>
  <c r="D1961" i="1" s="1"/>
  <c r="I1613" i="1" l="1"/>
  <c r="J1613" i="1" s="1"/>
  <c r="K1613" i="1" s="1"/>
  <c r="F1613" i="1"/>
  <c r="C1614" i="1" s="1"/>
  <c r="E1961" i="1"/>
  <c r="G1961" i="1" s="1"/>
  <c r="D1962" i="1" s="1"/>
  <c r="I1614" i="1" l="1"/>
  <c r="J1614" i="1" s="1"/>
  <c r="K1614" i="1" s="1"/>
  <c r="F1614" i="1"/>
  <c r="C1615" i="1" s="1"/>
  <c r="E1962" i="1"/>
  <c r="G1962" i="1" s="1"/>
  <c r="D1963" i="1" s="1"/>
  <c r="I1615" i="1" l="1"/>
  <c r="J1615" i="1" s="1"/>
  <c r="K1615" i="1" s="1"/>
  <c r="F1615" i="1"/>
  <c r="C1616" i="1" s="1"/>
  <c r="E1963" i="1"/>
  <c r="G1963" i="1"/>
  <c r="D1964" i="1" s="1"/>
  <c r="F1616" i="1" l="1"/>
  <c r="C1617" i="1" s="1"/>
  <c r="I1616" i="1"/>
  <c r="J1616" i="1" s="1"/>
  <c r="K1616" i="1" s="1"/>
  <c r="E1964" i="1"/>
  <c r="G1964" i="1"/>
  <c r="D1965" i="1" s="1"/>
  <c r="I1617" i="1" l="1"/>
  <c r="J1617" i="1" s="1"/>
  <c r="K1617" i="1" s="1"/>
  <c r="F1617" i="1"/>
  <c r="C1618" i="1" s="1"/>
  <c r="E1965" i="1"/>
  <c r="G1965" i="1"/>
  <c r="D1966" i="1" s="1"/>
  <c r="F1618" i="1" l="1"/>
  <c r="C1619" i="1" s="1"/>
  <c r="I1618" i="1"/>
  <c r="J1618" i="1" s="1"/>
  <c r="K1618" i="1" s="1"/>
  <c r="E1966" i="1"/>
  <c r="G1966" i="1" s="1"/>
  <c r="D1967" i="1" s="1"/>
  <c r="I1619" i="1" l="1"/>
  <c r="J1619" i="1" s="1"/>
  <c r="K1619" i="1" s="1"/>
  <c r="F1619" i="1"/>
  <c r="C1620" i="1" s="1"/>
  <c r="E1967" i="1"/>
  <c r="G1967" i="1" s="1"/>
  <c r="D1968" i="1" s="1"/>
  <c r="F1620" i="1" l="1"/>
  <c r="C1621" i="1" s="1"/>
  <c r="I1620" i="1"/>
  <c r="J1620" i="1" s="1"/>
  <c r="K1620" i="1" s="1"/>
  <c r="E1968" i="1"/>
  <c r="G1968" i="1"/>
  <c r="D1969" i="1" s="1"/>
  <c r="I1621" i="1" l="1"/>
  <c r="J1621" i="1" s="1"/>
  <c r="K1621" i="1" s="1"/>
  <c r="F1621" i="1"/>
  <c r="C1622" i="1" s="1"/>
  <c r="E1969" i="1"/>
  <c r="G1969" i="1" s="1"/>
  <c r="D1970" i="1" s="1"/>
  <c r="F1622" i="1" l="1"/>
  <c r="C1623" i="1" s="1"/>
  <c r="I1622" i="1"/>
  <c r="J1622" i="1" s="1"/>
  <c r="K1622" i="1" s="1"/>
  <c r="E1970" i="1"/>
  <c r="G1970" i="1" s="1"/>
  <c r="D1971" i="1" s="1"/>
  <c r="I1623" i="1" l="1"/>
  <c r="J1623" i="1" s="1"/>
  <c r="K1623" i="1" s="1"/>
  <c r="F1623" i="1"/>
  <c r="C1624" i="1" s="1"/>
  <c r="E1971" i="1"/>
  <c r="G1971" i="1"/>
  <c r="D1972" i="1" s="1"/>
  <c r="I1624" i="1" l="1"/>
  <c r="J1624" i="1" s="1"/>
  <c r="K1624" i="1" s="1"/>
  <c r="F1624" i="1"/>
  <c r="C1625" i="1" s="1"/>
  <c r="E1972" i="1"/>
  <c r="G1972" i="1" s="1"/>
  <c r="D1973" i="1" s="1"/>
  <c r="I1625" i="1" l="1"/>
  <c r="J1625" i="1" s="1"/>
  <c r="K1625" i="1" s="1"/>
  <c r="F1625" i="1"/>
  <c r="C1626" i="1" s="1"/>
  <c r="E1973" i="1"/>
  <c r="G1973" i="1"/>
  <c r="D1974" i="1" s="1"/>
  <c r="I1626" i="1" l="1"/>
  <c r="J1626" i="1" s="1"/>
  <c r="K1626" i="1" s="1"/>
  <c r="F1626" i="1"/>
  <c r="C1627" i="1" s="1"/>
  <c r="E1974" i="1"/>
  <c r="G1974" i="1" s="1"/>
  <c r="D1975" i="1" s="1"/>
  <c r="I1627" i="1" l="1"/>
  <c r="J1627" i="1" s="1"/>
  <c r="K1627" i="1" s="1"/>
  <c r="F1627" i="1"/>
  <c r="C1628" i="1" s="1"/>
  <c r="E1975" i="1"/>
  <c r="G1975" i="1"/>
  <c r="D1976" i="1" s="1"/>
  <c r="I1628" i="1" l="1"/>
  <c r="J1628" i="1" s="1"/>
  <c r="K1628" i="1" s="1"/>
  <c r="F1628" i="1"/>
  <c r="C1629" i="1" s="1"/>
  <c r="E1976" i="1"/>
  <c r="G1976" i="1" s="1"/>
  <c r="D1977" i="1" s="1"/>
  <c r="I1629" i="1" l="1"/>
  <c r="J1629" i="1" s="1"/>
  <c r="K1629" i="1" s="1"/>
  <c r="F1629" i="1"/>
  <c r="C1630" i="1" s="1"/>
  <c r="E1977" i="1"/>
  <c r="G1977" i="1"/>
  <c r="D1978" i="1" s="1"/>
  <c r="F1630" i="1" l="1"/>
  <c r="C1631" i="1" s="1"/>
  <c r="I1630" i="1"/>
  <c r="J1630" i="1" s="1"/>
  <c r="K1630" i="1" s="1"/>
  <c r="E1978" i="1"/>
  <c r="G1978" i="1"/>
  <c r="D1979" i="1" s="1"/>
  <c r="I1631" i="1" l="1"/>
  <c r="J1631" i="1" s="1"/>
  <c r="K1631" i="1" s="1"/>
  <c r="F1631" i="1"/>
  <c r="C1632" i="1" s="1"/>
  <c r="E1979" i="1"/>
  <c r="G1979" i="1"/>
  <c r="D1980" i="1" s="1"/>
  <c r="F1632" i="1" l="1"/>
  <c r="C1633" i="1" s="1"/>
  <c r="I1632" i="1"/>
  <c r="J1632" i="1" s="1"/>
  <c r="K1632" i="1" s="1"/>
  <c r="E1980" i="1"/>
  <c r="G1980" i="1" s="1"/>
  <c r="D1981" i="1" s="1"/>
  <c r="I1633" i="1" l="1"/>
  <c r="J1633" i="1" s="1"/>
  <c r="K1633" i="1" s="1"/>
  <c r="F1633" i="1"/>
  <c r="C1634" i="1" s="1"/>
  <c r="E1981" i="1"/>
  <c r="G1981" i="1"/>
  <c r="D1982" i="1" s="1"/>
  <c r="F1634" i="1" l="1"/>
  <c r="C1635" i="1" s="1"/>
  <c r="I1634" i="1"/>
  <c r="J1634" i="1" s="1"/>
  <c r="K1634" i="1" s="1"/>
  <c r="E1982" i="1"/>
  <c r="G1982" i="1"/>
  <c r="D1983" i="1" s="1"/>
  <c r="I1635" i="1" l="1"/>
  <c r="J1635" i="1" s="1"/>
  <c r="K1635" i="1" s="1"/>
  <c r="F1635" i="1"/>
  <c r="C1636" i="1" s="1"/>
  <c r="E1983" i="1"/>
  <c r="G1983" i="1"/>
  <c r="D1984" i="1" s="1"/>
  <c r="F1636" i="1" l="1"/>
  <c r="C1637" i="1" s="1"/>
  <c r="I1636" i="1"/>
  <c r="J1636" i="1" s="1"/>
  <c r="K1636" i="1" s="1"/>
  <c r="E1984" i="1"/>
  <c r="G1984" i="1"/>
  <c r="D1985" i="1" s="1"/>
  <c r="I1637" i="1" l="1"/>
  <c r="J1637" i="1" s="1"/>
  <c r="K1637" i="1" s="1"/>
  <c r="F1637" i="1"/>
  <c r="C1638" i="1" s="1"/>
  <c r="E1985" i="1"/>
  <c r="G1985" i="1" s="1"/>
  <c r="D1986" i="1" s="1"/>
  <c r="F1638" i="1" l="1"/>
  <c r="C1639" i="1" s="1"/>
  <c r="I1638" i="1"/>
  <c r="J1638" i="1" s="1"/>
  <c r="K1638" i="1" s="1"/>
  <c r="E1986" i="1"/>
  <c r="G1986" i="1"/>
  <c r="D1987" i="1" s="1"/>
  <c r="I1639" i="1" l="1"/>
  <c r="J1639" i="1" s="1"/>
  <c r="K1639" i="1" s="1"/>
  <c r="F1639" i="1"/>
  <c r="C1640" i="1" s="1"/>
  <c r="E1987" i="1"/>
  <c r="G1987" i="1" s="1"/>
  <c r="D1988" i="1" s="1"/>
  <c r="I1640" i="1" l="1"/>
  <c r="J1640" i="1" s="1"/>
  <c r="K1640" i="1" s="1"/>
  <c r="F1640" i="1"/>
  <c r="C1641" i="1" s="1"/>
  <c r="E1988" i="1"/>
  <c r="G1988" i="1"/>
  <c r="D1989" i="1" s="1"/>
  <c r="F1641" i="1" l="1"/>
  <c r="C1642" i="1" s="1"/>
  <c r="I1641" i="1"/>
  <c r="J1641" i="1" s="1"/>
  <c r="K1641" i="1" s="1"/>
  <c r="E1989" i="1"/>
  <c r="G1989" i="1"/>
  <c r="D1990" i="1" s="1"/>
  <c r="F1642" i="1" l="1"/>
  <c r="C1643" i="1" s="1"/>
  <c r="I1642" i="1"/>
  <c r="J1642" i="1" s="1"/>
  <c r="K1642" i="1" s="1"/>
  <c r="E1990" i="1"/>
  <c r="G1990" i="1"/>
  <c r="D1991" i="1" s="1"/>
  <c r="I1643" i="1" l="1"/>
  <c r="J1643" i="1" s="1"/>
  <c r="K1643" i="1" s="1"/>
  <c r="F1643" i="1"/>
  <c r="C1644" i="1" s="1"/>
  <c r="E1991" i="1"/>
  <c r="G1991" i="1"/>
  <c r="D1992" i="1" s="1"/>
  <c r="F1644" i="1" l="1"/>
  <c r="C1645" i="1" s="1"/>
  <c r="I1644" i="1"/>
  <c r="J1644" i="1" s="1"/>
  <c r="K1644" i="1" s="1"/>
  <c r="E1992" i="1"/>
  <c r="G1992" i="1" s="1"/>
  <c r="D1993" i="1" s="1"/>
  <c r="I1645" i="1" l="1"/>
  <c r="J1645" i="1" s="1"/>
  <c r="K1645" i="1" s="1"/>
  <c r="F1645" i="1"/>
  <c r="C1646" i="1" s="1"/>
  <c r="E1993" i="1"/>
  <c r="G1993" i="1"/>
  <c r="D1994" i="1" s="1"/>
  <c r="I1646" i="1" l="1"/>
  <c r="J1646" i="1" s="1"/>
  <c r="K1646" i="1" s="1"/>
  <c r="F1646" i="1"/>
  <c r="C1647" i="1" s="1"/>
  <c r="E1994" i="1"/>
  <c r="G1994" i="1" s="1"/>
  <c r="D1995" i="1" s="1"/>
  <c r="I1647" i="1" l="1"/>
  <c r="J1647" i="1" s="1"/>
  <c r="K1647" i="1" s="1"/>
  <c r="F1647" i="1"/>
  <c r="C1648" i="1" s="1"/>
  <c r="E1995" i="1"/>
  <c r="G1995" i="1" s="1"/>
  <c r="D1996" i="1" s="1"/>
  <c r="F1648" i="1" l="1"/>
  <c r="C1649" i="1" s="1"/>
  <c r="I1648" i="1"/>
  <c r="J1648" i="1" s="1"/>
  <c r="K1648" i="1" s="1"/>
  <c r="E1996" i="1"/>
  <c r="G1996" i="1" s="1"/>
  <c r="D1997" i="1" s="1"/>
  <c r="F1649" i="1" l="1"/>
  <c r="C1650" i="1" s="1"/>
  <c r="I1649" i="1"/>
  <c r="J1649" i="1" s="1"/>
  <c r="K1649" i="1" s="1"/>
  <c r="E1997" i="1"/>
  <c r="G1997" i="1" s="1"/>
  <c r="D1998" i="1" s="1"/>
  <c r="F1650" i="1" l="1"/>
  <c r="C1651" i="1" s="1"/>
  <c r="I1650" i="1"/>
  <c r="J1650" i="1" s="1"/>
  <c r="K1650" i="1" s="1"/>
  <c r="E1998" i="1"/>
  <c r="G1998" i="1" s="1"/>
  <c r="D1999" i="1" s="1"/>
  <c r="F1651" i="1" l="1"/>
  <c r="C1652" i="1" s="1"/>
  <c r="I1651" i="1"/>
  <c r="J1651" i="1" s="1"/>
  <c r="K1651" i="1" s="1"/>
  <c r="E1999" i="1"/>
  <c r="G1999" i="1"/>
  <c r="D2000" i="1" s="1"/>
  <c r="I1652" i="1" l="1"/>
  <c r="J1652" i="1" s="1"/>
  <c r="K1652" i="1" s="1"/>
  <c r="F1652" i="1"/>
  <c r="C1653" i="1" s="1"/>
  <c r="E2000" i="1"/>
  <c r="G2000" i="1"/>
  <c r="D2001" i="1" s="1"/>
  <c r="I1653" i="1" l="1"/>
  <c r="J1653" i="1" s="1"/>
  <c r="K1653" i="1" s="1"/>
  <c r="F1653" i="1"/>
  <c r="C1654" i="1" s="1"/>
  <c r="E2001" i="1"/>
  <c r="G2001" i="1"/>
  <c r="D2002" i="1" s="1"/>
  <c r="F1654" i="1" l="1"/>
  <c r="C1655" i="1" s="1"/>
  <c r="I1654" i="1"/>
  <c r="J1654" i="1" s="1"/>
  <c r="K1654" i="1" s="1"/>
  <c r="E2002" i="1"/>
  <c r="G2002" i="1"/>
  <c r="D2003" i="1" s="1"/>
  <c r="I1655" i="1" l="1"/>
  <c r="J1655" i="1" s="1"/>
  <c r="K1655" i="1" s="1"/>
  <c r="F1655" i="1"/>
  <c r="C1656" i="1" s="1"/>
  <c r="E2003" i="1"/>
  <c r="G2003" i="1"/>
  <c r="D2004" i="1" s="1"/>
  <c r="F1656" i="1" l="1"/>
  <c r="C1657" i="1" s="1"/>
  <c r="I1656" i="1"/>
  <c r="J1656" i="1" s="1"/>
  <c r="K1656" i="1" s="1"/>
  <c r="E2004" i="1"/>
  <c r="G2004" i="1"/>
  <c r="D2005" i="1" s="1"/>
  <c r="F1657" i="1" l="1"/>
  <c r="C1658" i="1" s="1"/>
  <c r="I1657" i="1"/>
  <c r="J1657" i="1" s="1"/>
  <c r="K1657" i="1" s="1"/>
  <c r="E2005" i="1"/>
  <c r="G2005" i="1"/>
  <c r="D2006" i="1" s="1"/>
  <c r="F1658" i="1" l="1"/>
  <c r="C1659" i="1" s="1"/>
  <c r="I1658" i="1"/>
  <c r="J1658" i="1" s="1"/>
  <c r="K1658" i="1" s="1"/>
  <c r="E2006" i="1"/>
  <c r="G2006" i="1"/>
  <c r="D2007" i="1" s="1"/>
  <c r="F1659" i="1" l="1"/>
  <c r="C1660" i="1" s="1"/>
  <c r="I1659" i="1"/>
  <c r="J1659" i="1" s="1"/>
  <c r="K1659" i="1" s="1"/>
  <c r="E2007" i="1"/>
  <c r="G2007" i="1"/>
  <c r="D2008" i="1" s="1"/>
  <c r="I1660" i="1" l="1"/>
  <c r="J1660" i="1" s="1"/>
  <c r="K1660" i="1" s="1"/>
  <c r="F1660" i="1"/>
  <c r="C1661" i="1" s="1"/>
  <c r="E2008" i="1"/>
  <c r="G2008" i="1"/>
  <c r="D2009" i="1" s="1"/>
  <c r="F1661" i="1" l="1"/>
  <c r="C1662" i="1" s="1"/>
  <c r="I1661" i="1"/>
  <c r="J1661" i="1" s="1"/>
  <c r="K1661" i="1" s="1"/>
  <c r="E2009" i="1"/>
  <c r="G2009" i="1"/>
  <c r="D2010" i="1" s="1"/>
  <c r="F1662" i="1" l="1"/>
  <c r="C1663" i="1" s="1"/>
  <c r="I1662" i="1"/>
  <c r="J1662" i="1" s="1"/>
  <c r="K1662" i="1" s="1"/>
  <c r="E2010" i="1"/>
  <c r="G2010" i="1"/>
  <c r="D2011" i="1" s="1"/>
  <c r="F1663" i="1" l="1"/>
  <c r="C1664" i="1" s="1"/>
  <c r="I1663" i="1"/>
  <c r="J1663" i="1" s="1"/>
  <c r="K1663" i="1" s="1"/>
  <c r="E2011" i="1"/>
  <c r="G2011" i="1"/>
  <c r="D2012" i="1" s="1"/>
  <c r="I1664" i="1" l="1"/>
  <c r="J1664" i="1" s="1"/>
  <c r="K1664" i="1" s="1"/>
  <c r="F1664" i="1"/>
  <c r="C1665" i="1" s="1"/>
  <c r="E2012" i="1"/>
  <c r="G2012" i="1"/>
  <c r="D2013" i="1" s="1"/>
  <c r="F1665" i="1" l="1"/>
  <c r="C1666" i="1" s="1"/>
  <c r="I1665" i="1"/>
  <c r="J1665" i="1" s="1"/>
  <c r="K1665" i="1" s="1"/>
  <c r="E2013" i="1"/>
  <c r="G2013" i="1"/>
  <c r="D2014" i="1" s="1"/>
  <c r="F1666" i="1" l="1"/>
  <c r="C1667" i="1" s="1"/>
  <c r="I1666" i="1"/>
  <c r="J1666" i="1" s="1"/>
  <c r="K1666" i="1" s="1"/>
  <c r="E2014" i="1"/>
  <c r="G2014" i="1" s="1"/>
  <c r="D2015" i="1" s="1"/>
  <c r="F1667" i="1" l="1"/>
  <c r="C1668" i="1" s="1"/>
  <c r="I1667" i="1"/>
  <c r="J1667" i="1" s="1"/>
  <c r="K1667" i="1" s="1"/>
  <c r="E2015" i="1"/>
  <c r="G2015" i="1"/>
  <c r="D2016" i="1" s="1"/>
  <c r="F1668" i="1" l="1"/>
  <c r="C1669" i="1" s="1"/>
  <c r="I1668" i="1"/>
  <c r="J1668" i="1" s="1"/>
  <c r="K1668" i="1" s="1"/>
  <c r="E2016" i="1"/>
  <c r="G2016" i="1"/>
  <c r="D2017" i="1" s="1"/>
  <c r="I1669" i="1" l="1"/>
  <c r="J1669" i="1" s="1"/>
  <c r="K1669" i="1" s="1"/>
  <c r="F1669" i="1"/>
  <c r="C1670" i="1" s="1"/>
  <c r="E2017" i="1"/>
  <c r="G2017" i="1"/>
  <c r="D2018" i="1" s="1"/>
  <c r="F1670" i="1" l="1"/>
  <c r="C1671" i="1" s="1"/>
  <c r="I1670" i="1"/>
  <c r="J1670" i="1" s="1"/>
  <c r="K1670" i="1" s="1"/>
  <c r="E2018" i="1"/>
  <c r="G2018" i="1"/>
  <c r="D2019" i="1" s="1"/>
  <c r="I1671" i="1" l="1"/>
  <c r="J1671" i="1" s="1"/>
  <c r="K1671" i="1" s="1"/>
  <c r="F1671" i="1"/>
  <c r="C1672" i="1" s="1"/>
  <c r="E2019" i="1"/>
  <c r="G2019" i="1"/>
  <c r="D2020" i="1" s="1"/>
  <c r="F1672" i="1" l="1"/>
  <c r="C1673" i="1" s="1"/>
  <c r="I1672" i="1"/>
  <c r="J1672" i="1" s="1"/>
  <c r="K1672" i="1" s="1"/>
  <c r="E2020" i="1"/>
  <c r="G2020" i="1"/>
  <c r="D2021" i="1" s="1"/>
  <c r="F1673" i="1" l="1"/>
  <c r="C1674" i="1" s="1"/>
  <c r="I1673" i="1"/>
  <c r="J1673" i="1" s="1"/>
  <c r="K1673" i="1" s="1"/>
  <c r="E2021" i="1"/>
  <c r="G2021" i="1"/>
  <c r="D2022" i="1" s="1"/>
  <c r="F1674" i="1" l="1"/>
  <c r="C1675" i="1" s="1"/>
  <c r="I1674" i="1"/>
  <c r="J1674" i="1" s="1"/>
  <c r="K1674" i="1" s="1"/>
  <c r="E2022" i="1"/>
  <c r="G2022" i="1" s="1"/>
  <c r="D2023" i="1" s="1"/>
  <c r="F1675" i="1" l="1"/>
  <c r="C1676" i="1" s="1"/>
  <c r="I1675" i="1"/>
  <c r="J1675" i="1" s="1"/>
  <c r="K1675" i="1" s="1"/>
  <c r="E2023" i="1"/>
  <c r="G2023" i="1"/>
  <c r="D2024" i="1" s="1"/>
  <c r="I1676" i="1" l="1"/>
  <c r="J1676" i="1" s="1"/>
  <c r="K1676" i="1" s="1"/>
  <c r="F1676" i="1"/>
  <c r="C1677" i="1" s="1"/>
  <c r="E2024" i="1"/>
  <c r="G2024" i="1" s="1"/>
  <c r="D2025" i="1" s="1"/>
  <c r="F1677" i="1" l="1"/>
  <c r="C1678" i="1" s="1"/>
  <c r="I1677" i="1"/>
  <c r="J1677" i="1" s="1"/>
  <c r="K1677" i="1" s="1"/>
  <c r="E2025" i="1"/>
  <c r="G2025" i="1"/>
  <c r="D2026" i="1" s="1"/>
  <c r="F1678" i="1" l="1"/>
  <c r="C1679" i="1" s="1"/>
  <c r="I1678" i="1"/>
  <c r="J1678" i="1" s="1"/>
  <c r="K1678" i="1" s="1"/>
  <c r="E2026" i="1"/>
  <c r="G2026" i="1"/>
  <c r="D2027" i="1" s="1"/>
  <c r="I1679" i="1" l="1"/>
  <c r="J1679" i="1" s="1"/>
  <c r="K1679" i="1" s="1"/>
  <c r="F1679" i="1"/>
  <c r="C1680" i="1" s="1"/>
  <c r="E2027" i="1"/>
  <c r="G2027" i="1" s="1"/>
  <c r="D2028" i="1" s="1"/>
  <c r="F1680" i="1" l="1"/>
  <c r="C1681" i="1" s="1"/>
  <c r="I1680" i="1"/>
  <c r="J1680" i="1" s="1"/>
  <c r="K1680" i="1" s="1"/>
  <c r="E2028" i="1"/>
  <c r="G2028" i="1"/>
  <c r="D2029" i="1" s="1"/>
  <c r="F1681" i="1" l="1"/>
  <c r="C1682" i="1" s="1"/>
  <c r="I1681" i="1"/>
  <c r="J1681" i="1" s="1"/>
  <c r="K1681" i="1" s="1"/>
  <c r="E2029" i="1"/>
  <c r="G2029" i="1"/>
  <c r="D2030" i="1" s="1"/>
  <c r="I1682" i="1" l="1"/>
  <c r="J1682" i="1" s="1"/>
  <c r="K1682" i="1" s="1"/>
  <c r="F1682" i="1"/>
  <c r="C1683" i="1" s="1"/>
  <c r="E2030" i="1"/>
  <c r="G2030" i="1"/>
  <c r="D2031" i="1" s="1"/>
  <c r="F1683" i="1" l="1"/>
  <c r="C1684" i="1" s="1"/>
  <c r="I1683" i="1"/>
  <c r="J1683" i="1" s="1"/>
  <c r="K1683" i="1" s="1"/>
  <c r="E2031" i="1"/>
  <c r="G2031" i="1"/>
  <c r="D2032" i="1" s="1"/>
  <c r="F1684" i="1" l="1"/>
  <c r="C1685" i="1" s="1"/>
  <c r="I1684" i="1"/>
  <c r="J1684" i="1" s="1"/>
  <c r="K1684" i="1" s="1"/>
  <c r="E2032" i="1"/>
  <c r="G2032" i="1" s="1"/>
  <c r="D2033" i="1" s="1"/>
  <c r="F1685" i="1" l="1"/>
  <c r="C1686" i="1" s="1"/>
  <c r="I1685" i="1"/>
  <c r="J1685" i="1" s="1"/>
  <c r="K1685" i="1" s="1"/>
  <c r="E2033" i="1"/>
  <c r="G2033" i="1" s="1"/>
  <c r="D2034" i="1" s="1"/>
  <c r="F1686" i="1" l="1"/>
  <c r="C1687" i="1" s="1"/>
  <c r="I1686" i="1"/>
  <c r="J1686" i="1" s="1"/>
  <c r="K1686" i="1" s="1"/>
  <c r="E2034" i="1"/>
  <c r="G2034" i="1"/>
  <c r="D2035" i="1" s="1"/>
  <c r="I1687" i="1" l="1"/>
  <c r="J1687" i="1" s="1"/>
  <c r="K1687" i="1" s="1"/>
  <c r="F1687" i="1"/>
  <c r="C1688" i="1" s="1"/>
  <c r="E2035" i="1"/>
  <c r="G2035" i="1"/>
  <c r="D2036" i="1" s="1"/>
  <c r="I1688" i="1" l="1"/>
  <c r="J1688" i="1" s="1"/>
  <c r="K1688" i="1" s="1"/>
  <c r="F1688" i="1"/>
  <c r="C1689" i="1" s="1"/>
  <c r="E2036" i="1"/>
  <c r="G2036" i="1"/>
  <c r="D2037" i="1" s="1"/>
  <c r="I1689" i="1" l="1"/>
  <c r="J1689" i="1" s="1"/>
  <c r="K1689" i="1" s="1"/>
  <c r="F1689" i="1"/>
  <c r="C1690" i="1" s="1"/>
  <c r="E2037" i="1"/>
  <c r="G2037" i="1"/>
  <c r="D2038" i="1" s="1"/>
  <c r="I1690" i="1" l="1"/>
  <c r="J1690" i="1" s="1"/>
  <c r="K1690" i="1" s="1"/>
  <c r="F1690" i="1"/>
  <c r="C1691" i="1" s="1"/>
  <c r="E2038" i="1"/>
  <c r="G2038" i="1"/>
  <c r="D2039" i="1" s="1"/>
  <c r="F1691" i="1" l="1"/>
  <c r="C1692" i="1" s="1"/>
  <c r="I1691" i="1"/>
  <c r="J1691" i="1" s="1"/>
  <c r="K1691" i="1" s="1"/>
  <c r="E2039" i="1"/>
  <c r="G2039" i="1" s="1"/>
  <c r="D2040" i="1" s="1"/>
  <c r="I1692" i="1" l="1"/>
  <c r="J1692" i="1" s="1"/>
  <c r="K1692" i="1" s="1"/>
  <c r="F1692" i="1"/>
  <c r="C1693" i="1" s="1"/>
  <c r="E2040" i="1"/>
  <c r="G2040" i="1" s="1"/>
  <c r="D2041" i="1" s="1"/>
  <c r="F1693" i="1" l="1"/>
  <c r="C1694" i="1" s="1"/>
  <c r="I1693" i="1"/>
  <c r="J1693" i="1" s="1"/>
  <c r="K1693" i="1" s="1"/>
  <c r="E2041" i="1"/>
  <c r="G2041" i="1"/>
  <c r="D2042" i="1" s="1"/>
  <c r="I1694" i="1" l="1"/>
  <c r="J1694" i="1" s="1"/>
  <c r="K1694" i="1" s="1"/>
  <c r="F1694" i="1"/>
  <c r="C1695" i="1" s="1"/>
  <c r="E2042" i="1"/>
  <c r="G2042" i="1" s="1"/>
  <c r="D2043" i="1" s="1"/>
  <c r="I1695" i="1" l="1"/>
  <c r="J1695" i="1" s="1"/>
  <c r="K1695" i="1" s="1"/>
  <c r="F1695" i="1"/>
  <c r="C1696" i="1" s="1"/>
  <c r="E2043" i="1"/>
  <c r="G2043" i="1" s="1"/>
  <c r="D2044" i="1" s="1"/>
  <c r="I1696" i="1" l="1"/>
  <c r="J1696" i="1" s="1"/>
  <c r="K1696" i="1" s="1"/>
  <c r="F1696" i="1"/>
  <c r="C1697" i="1" s="1"/>
  <c r="E2044" i="1"/>
  <c r="G2044" i="1" s="1"/>
  <c r="D2045" i="1" s="1"/>
  <c r="F1697" i="1" l="1"/>
  <c r="C1698" i="1" s="1"/>
  <c r="I1697" i="1"/>
  <c r="J1697" i="1" s="1"/>
  <c r="K1697" i="1" s="1"/>
  <c r="E2045" i="1"/>
  <c r="G2045" i="1" s="1"/>
  <c r="D2046" i="1" s="1"/>
  <c r="I1698" i="1" l="1"/>
  <c r="J1698" i="1" s="1"/>
  <c r="K1698" i="1" s="1"/>
  <c r="F1698" i="1"/>
  <c r="C1699" i="1" s="1"/>
  <c r="E2046" i="1"/>
  <c r="G2046" i="1" s="1"/>
  <c r="D2047" i="1" s="1"/>
  <c r="I1699" i="1" l="1"/>
  <c r="J1699" i="1" s="1"/>
  <c r="K1699" i="1" s="1"/>
  <c r="F1699" i="1"/>
  <c r="C1700" i="1" s="1"/>
  <c r="E2047" i="1"/>
  <c r="G2047" i="1"/>
  <c r="D2048" i="1" s="1"/>
  <c r="F1700" i="1" l="1"/>
  <c r="C1701" i="1" s="1"/>
  <c r="I1700" i="1"/>
  <c r="J1700" i="1" s="1"/>
  <c r="K1700" i="1" s="1"/>
  <c r="E2048" i="1"/>
  <c r="G2048" i="1" s="1"/>
  <c r="D2049" i="1" s="1"/>
  <c r="I1701" i="1" l="1"/>
  <c r="J1701" i="1" s="1"/>
  <c r="K1701" i="1" s="1"/>
  <c r="F1701" i="1"/>
  <c r="C1702" i="1" s="1"/>
  <c r="E2049" i="1"/>
  <c r="G2049" i="1"/>
  <c r="D2050" i="1" s="1"/>
  <c r="F1702" i="1" l="1"/>
  <c r="C1703" i="1" s="1"/>
  <c r="I1702" i="1"/>
  <c r="J1702" i="1" s="1"/>
  <c r="K1702" i="1" s="1"/>
  <c r="E2050" i="1"/>
  <c r="G2050" i="1"/>
  <c r="D2051" i="1" s="1"/>
  <c r="I1703" i="1" l="1"/>
  <c r="J1703" i="1" s="1"/>
  <c r="K1703" i="1" s="1"/>
  <c r="F1703" i="1"/>
  <c r="C1704" i="1" s="1"/>
  <c r="E2051" i="1"/>
  <c r="G2051" i="1"/>
  <c r="D2052" i="1" s="1"/>
  <c r="I1704" i="1" l="1"/>
  <c r="J1704" i="1" s="1"/>
  <c r="K1704" i="1" s="1"/>
  <c r="F1704" i="1"/>
  <c r="C1705" i="1" s="1"/>
  <c r="E2052" i="1"/>
  <c r="G2052" i="1"/>
  <c r="D2053" i="1" s="1"/>
  <c r="F1705" i="1" l="1"/>
  <c r="C1706" i="1" s="1"/>
  <c r="I1705" i="1"/>
  <c r="J1705" i="1" s="1"/>
  <c r="K1705" i="1" s="1"/>
  <c r="E2053" i="1"/>
  <c r="G2053" i="1"/>
  <c r="D2054" i="1" s="1"/>
  <c r="I1706" i="1" l="1"/>
  <c r="J1706" i="1" s="1"/>
  <c r="K1706" i="1" s="1"/>
  <c r="F1706" i="1"/>
  <c r="C1707" i="1" s="1"/>
  <c r="E2054" i="1"/>
  <c r="G2054" i="1"/>
  <c r="D2055" i="1" s="1"/>
  <c r="I1707" i="1" l="1"/>
  <c r="J1707" i="1" s="1"/>
  <c r="K1707" i="1" s="1"/>
  <c r="F1707" i="1"/>
  <c r="C1708" i="1" s="1"/>
  <c r="E2055" i="1"/>
  <c r="G2055" i="1"/>
  <c r="D2056" i="1" s="1"/>
  <c r="I1708" i="1" l="1"/>
  <c r="J1708" i="1" s="1"/>
  <c r="K1708" i="1" s="1"/>
  <c r="F1708" i="1"/>
  <c r="C1709" i="1" s="1"/>
  <c r="E2056" i="1"/>
  <c r="G2056" i="1" s="1"/>
  <c r="D2057" i="1" s="1"/>
  <c r="F1709" i="1" l="1"/>
  <c r="C1710" i="1" s="1"/>
  <c r="I1709" i="1"/>
  <c r="J1709" i="1" s="1"/>
  <c r="K1709" i="1" s="1"/>
  <c r="E2057" i="1"/>
  <c r="G2057" i="1"/>
  <c r="D2058" i="1" s="1"/>
  <c r="I1710" i="1" l="1"/>
  <c r="J1710" i="1" s="1"/>
  <c r="K1710" i="1" s="1"/>
  <c r="F1710" i="1"/>
  <c r="C1711" i="1" s="1"/>
  <c r="E2058" i="1"/>
  <c r="G2058" i="1" s="1"/>
  <c r="D2059" i="1" s="1"/>
  <c r="F1711" i="1" l="1"/>
  <c r="C1712" i="1" s="1"/>
  <c r="I1711" i="1"/>
  <c r="J1711" i="1" s="1"/>
  <c r="K1711" i="1" s="1"/>
  <c r="E2059" i="1"/>
  <c r="G2059" i="1"/>
  <c r="D2060" i="1" s="1"/>
  <c r="I1712" i="1" l="1"/>
  <c r="J1712" i="1" s="1"/>
  <c r="K1712" i="1" s="1"/>
  <c r="F1712" i="1"/>
  <c r="C1713" i="1" s="1"/>
  <c r="E2060" i="1"/>
  <c r="G2060" i="1" s="1"/>
  <c r="D2061" i="1" s="1"/>
  <c r="I1713" i="1" l="1"/>
  <c r="J1713" i="1" s="1"/>
  <c r="K1713" i="1" s="1"/>
  <c r="F1713" i="1"/>
  <c r="C1714" i="1" s="1"/>
  <c r="E2061" i="1"/>
  <c r="G2061" i="1" s="1"/>
  <c r="D2062" i="1" s="1"/>
  <c r="I1714" i="1" l="1"/>
  <c r="J1714" i="1" s="1"/>
  <c r="K1714" i="1" s="1"/>
  <c r="F1714" i="1"/>
  <c r="C1715" i="1" s="1"/>
  <c r="E2062" i="1"/>
  <c r="G2062" i="1" s="1"/>
  <c r="D2063" i="1" s="1"/>
  <c r="F1715" i="1" l="1"/>
  <c r="C1716" i="1" s="1"/>
  <c r="I1715" i="1"/>
  <c r="J1715" i="1" s="1"/>
  <c r="K1715" i="1" s="1"/>
  <c r="E2063" i="1"/>
  <c r="G2063" i="1"/>
  <c r="D2064" i="1" s="1"/>
  <c r="I1716" i="1" l="1"/>
  <c r="J1716" i="1" s="1"/>
  <c r="K1716" i="1" s="1"/>
  <c r="F1716" i="1"/>
  <c r="C1717" i="1" s="1"/>
  <c r="E2064" i="1"/>
  <c r="G2064" i="1" s="1"/>
  <c r="D2065" i="1" s="1"/>
  <c r="I1717" i="1" l="1"/>
  <c r="J1717" i="1" s="1"/>
  <c r="K1717" i="1" s="1"/>
  <c r="F1717" i="1"/>
  <c r="C1718" i="1" s="1"/>
  <c r="E2065" i="1"/>
  <c r="G2065" i="1"/>
  <c r="D2066" i="1" s="1"/>
  <c r="I1718" i="1" l="1"/>
  <c r="J1718" i="1" s="1"/>
  <c r="K1718" i="1" s="1"/>
  <c r="F1718" i="1"/>
  <c r="C1719" i="1" s="1"/>
  <c r="E2066" i="1"/>
  <c r="G2066" i="1" s="1"/>
  <c r="D2067" i="1" s="1"/>
  <c r="F1719" i="1" l="1"/>
  <c r="C1720" i="1" s="1"/>
  <c r="I1719" i="1"/>
  <c r="J1719" i="1" s="1"/>
  <c r="K1719" i="1" s="1"/>
  <c r="E2067" i="1"/>
  <c r="G2067" i="1" s="1"/>
  <c r="D2068" i="1" s="1"/>
  <c r="F1720" i="1" l="1"/>
  <c r="C1721" i="1" s="1"/>
  <c r="I1720" i="1"/>
  <c r="J1720" i="1" s="1"/>
  <c r="K1720" i="1" s="1"/>
  <c r="E2068" i="1"/>
  <c r="G2068" i="1" s="1"/>
  <c r="D2069" i="1" s="1"/>
  <c r="F1721" i="1" l="1"/>
  <c r="C1722" i="1" s="1"/>
  <c r="I1721" i="1"/>
  <c r="J1721" i="1" s="1"/>
  <c r="K1721" i="1" s="1"/>
  <c r="E2069" i="1"/>
  <c r="G2069" i="1" s="1"/>
  <c r="D2070" i="1" s="1"/>
  <c r="I1722" i="1" l="1"/>
  <c r="J1722" i="1" s="1"/>
  <c r="K1722" i="1" s="1"/>
  <c r="F1722" i="1"/>
  <c r="C1723" i="1" s="1"/>
  <c r="E2070" i="1"/>
  <c r="G2070" i="1"/>
  <c r="D2071" i="1" s="1"/>
  <c r="F1723" i="1" l="1"/>
  <c r="C1724" i="1" s="1"/>
  <c r="I1723" i="1"/>
  <c r="J1723" i="1" s="1"/>
  <c r="K1723" i="1" s="1"/>
  <c r="E2071" i="1"/>
  <c r="G2071" i="1"/>
  <c r="D2072" i="1" s="1"/>
  <c r="F1724" i="1" l="1"/>
  <c r="C1725" i="1" s="1"/>
  <c r="I1724" i="1"/>
  <c r="J1724" i="1" s="1"/>
  <c r="K1724" i="1" s="1"/>
  <c r="E2072" i="1"/>
  <c r="G2072" i="1"/>
  <c r="D2073" i="1" s="1"/>
  <c r="F1725" i="1" l="1"/>
  <c r="C1726" i="1" s="1"/>
  <c r="I1725" i="1"/>
  <c r="J1725" i="1" s="1"/>
  <c r="K1725" i="1" s="1"/>
  <c r="E2073" i="1"/>
  <c r="G2073" i="1"/>
  <c r="D2074" i="1" s="1"/>
  <c r="I1726" i="1" l="1"/>
  <c r="J1726" i="1" s="1"/>
  <c r="K1726" i="1" s="1"/>
  <c r="F1726" i="1"/>
  <c r="C1727" i="1" s="1"/>
  <c r="E2074" i="1"/>
  <c r="G2074" i="1" s="1"/>
  <c r="D2075" i="1" s="1"/>
  <c r="F1727" i="1" l="1"/>
  <c r="C1728" i="1" s="1"/>
  <c r="I1727" i="1"/>
  <c r="J1727" i="1" s="1"/>
  <c r="K1727" i="1" s="1"/>
  <c r="E2075" i="1"/>
  <c r="G2075" i="1"/>
  <c r="D2076" i="1" s="1"/>
  <c r="F1728" i="1" l="1"/>
  <c r="C1729" i="1" s="1"/>
  <c r="I1728" i="1"/>
  <c r="J1728" i="1" s="1"/>
  <c r="K1728" i="1" s="1"/>
  <c r="E2076" i="1"/>
  <c r="G2076" i="1"/>
  <c r="D2077" i="1" s="1"/>
  <c r="F1729" i="1" l="1"/>
  <c r="C1730" i="1" s="1"/>
  <c r="I1729" i="1"/>
  <c r="J1729" i="1" s="1"/>
  <c r="K1729" i="1" s="1"/>
  <c r="E2077" i="1"/>
  <c r="G2077" i="1"/>
  <c r="D2078" i="1" s="1"/>
  <c r="I1730" i="1" l="1"/>
  <c r="J1730" i="1" s="1"/>
  <c r="K1730" i="1" s="1"/>
  <c r="F1730" i="1"/>
  <c r="C1731" i="1" s="1"/>
  <c r="E2078" i="1"/>
  <c r="G2078" i="1"/>
  <c r="D2079" i="1" s="1"/>
  <c r="I1731" i="1" l="1"/>
  <c r="J1731" i="1" s="1"/>
  <c r="K1731" i="1" s="1"/>
  <c r="F1731" i="1"/>
  <c r="C1732" i="1" s="1"/>
  <c r="E2079" i="1"/>
  <c r="G2079" i="1"/>
  <c r="D2080" i="1" s="1"/>
  <c r="I1732" i="1" l="1"/>
  <c r="J1732" i="1" s="1"/>
  <c r="K1732" i="1" s="1"/>
  <c r="F1732" i="1"/>
  <c r="C1733" i="1" s="1"/>
  <c r="E2080" i="1"/>
  <c r="G2080" i="1"/>
  <c r="D2081" i="1" s="1"/>
  <c r="I1733" i="1" l="1"/>
  <c r="J1733" i="1" s="1"/>
  <c r="K1733" i="1" s="1"/>
  <c r="F1733" i="1"/>
  <c r="C1734" i="1" s="1"/>
  <c r="E2081" i="1"/>
  <c r="G2081" i="1" s="1"/>
  <c r="D2082" i="1" s="1"/>
  <c r="I1734" i="1" l="1"/>
  <c r="J1734" i="1" s="1"/>
  <c r="K1734" i="1" s="1"/>
  <c r="F1734" i="1"/>
  <c r="C1735" i="1" s="1"/>
  <c r="E2082" i="1"/>
  <c r="G2082" i="1" s="1"/>
  <c r="D2083" i="1" s="1"/>
  <c r="I1735" i="1" l="1"/>
  <c r="J1735" i="1" s="1"/>
  <c r="K1735" i="1" s="1"/>
  <c r="F1735" i="1"/>
  <c r="C1736" i="1" s="1"/>
  <c r="E2083" i="1"/>
  <c r="G2083" i="1"/>
  <c r="D2084" i="1" s="1"/>
  <c r="I1736" i="1" l="1"/>
  <c r="J1736" i="1" s="1"/>
  <c r="K1736" i="1" s="1"/>
  <c r="F1736" i="1"/>
  <c r="C1737" i="1" s="1"/>
  <c r="E2084" i="1"/>
  <c r="G2084" i="1" s="1"/>
  <c r="D2085" i="1" s="1"/>
  <c r="I1737" i="1" l="1"/>
  <c r="J1737" i="1" s="1"/>
  <c r="K1737" i="1" s="1"/>
  <c r="F1737" i="1"/>
  <c r="C1738" i="1" s="1"/>
  <c r="E2085" i="1"/>
  <c r="G2085" i="1"/>
  <c r="D2086" i="1" s="1"/>
  <c r="I1738" i="1" l="1"/>
  <c r="J1738" i="1" s="1"/>
  <c r="K1738" i="1" s="1"/>
  <c r="F1738" i="1"/>
  <c r="C1739" i="1" s="1"/>
  <c r="E2086" i="1"/>
  <c r="G2086" i="1"/>
  <c r="D2087" i="1" s="1"/>
  <c r="I1739" i="1" l="1"/>
  <c r="J1739" i="1" s="1"/>
  <c r="K1739" i="1" s="1"/>
  <c r="F1739" i="1"/>
  <c r="C1740" i="1" s="1"/>
  <c r="E2087" i="1"/>
  <c r="G2087" i="1"/>
  <c r="D2088" i="1" s="1"/>
  <c r="F1740" i="1" l="1"/>
  <c r="C1741" i="1" s="1"/>
  <c r="I1740" i="1"/>
  <c r="J1740" i="1" s="1"/>
  <c r="K1740" i="1" s="1"/>
  <c r="E2088" i="1"/>
  <c r="G2088" i="1" s="1"/>
  <c r="D2089" i="1" s="1"/>
  <c r="I1741" i="1" l="1"/>
  <c r="J1741" i="1" s="1"/>
  <c r="K1741" i="1" s="1"/>
  <c r="F1741" i="1"/>
  <c r="C1742" i="1" s="1"/>
  <c r="E2089" i="1"/>
  <c r="G2089" i="1" s="1"/>
  <c r="D2090" i="1" s="1"/>
  <c r="I1742" i="1" l="1"/>
  <c r="J1742" i="1" s="1"/>
  <c r="K1742" i="1" s="1"/>
  <c r="F1742" i="1"/>
  <c r="C1743" i="1" s="1"/>
  <c r="E2090" i="1"/>
  <c r="G2090" i="1"/>
  <c r="D2091" i="1" s="1"/>
  <c r="F1743" i="1" l="1"/>
  <c r="C1744" i="1" s="1"/>
  <c r="I1743" i="1"/>
  <c r="J1743" i="1" s="1"/>
  <c r="K1743" i="1" s="1"/>
  <c r="E2091" i="1"/>
  <c r="G2091" i="1" s="1"/>
  <c r="D2092" i="1" s="1"/>
  <c r="I1744" i="1" l="1"/>
  <c r="J1744" i="1" s="1"/>
  <c r="K1744" i="1" s="1"/>
  <c r="F1744" i="1"/>
  <c r="C1745" i="1" s="1"/>
  <c r="E2092" i="1"/>
  <c r="G2092" i="1"/>
  <c r="D2093" i="1" s="1"/>
  <c r="I1745" i="1" l="1"/>
  <c r="J1745" i="1" s="1"/>
  <c r="K1745" i="1" s="1"/>
  <c r="F1745" i="1"/>
  <c r="C1746" i="1" s="1"/>
  <c r="E2093" i="1"/>
  <c r="G2093" i="1" s="1"/>
  <c r="D2094" i="1" s="1"/>
  <c r="I1746" i="1" l="1"/>
  <c r="J1746" i="1" s="1"/>
  <c r="K1746" i="1" s="1"/>
  <c r="F1746" i="1"/>
  <c r="C1747" i="1" s="1"/>
  <c r="E2094" i="1"/>
  <c r="G2094" i="1"/>
  <c r="D2095" i="1" s="1"/>
  <c r="I1747" i="1" l="1"/>
  <c r="J1747" i="1" s="1"/>
  <c r="K1747" i="1" s="1"/>
  <c r="F1747" i="1"/>
  <c r="C1748" i="1" s="1"/>
  <c r="E2095" i="1"/>
  <c r="G2095" i="1" s="1"/>
  <c r="D2096" i="1" s="1"/>
  <c r="I1748" i="1" l="1"/>
  <c r="J1748" i="1" s="1"/>
  <c r="K1748" i="1" s="1"/>
  <c r="F1748" i="1"/>
  <c r="C1749" i="1" s="1"/>
  <c r="E2096" i="1"/>
  <c r="G2096" i="1"/>
  <c r="D2097" i="1" s="1"/>
  <c r="F1749" i="1" l="1"/>
  <c r="C1750" i="1" s="1"/>
  <c r="I1749" i="1"/>
  <c r="J1749" i="1" s="1"/>
  <c r="K1749" i="1" s="1"/>
  <c r="E2097" i="1"/>
  <c r="G2097" i="1"/>
  <c r="D2098" i="1" s="1"/>
  <c r="I1750" i="1" l="1"/>
  <c r="J1750" i="1" s="1"/>
  <c r="K1750" i="1" s="1"/>
  <c r="F1750" i="1"/>
  <c r="C1751" i="1" s="1"/>
  <c r="E2098" i="1"/>
  <c r="G2098" i="1"/>
  <c r="D2099" i="1" s="1"/>
  <c r="I1751" i="1" l="1"/>
  <c r="J1751" i="1" s="1"/>
  <c r="K1751" i="1" s="1"/>
  <c r="F1751" i="1"/>
  <c r="C1752" i="1" s="1"/>
  <c r="E2099" i="1"/>
  <c r="G2099" i="1" s="1"/>
  <c r="D2100" i="1" s="1"/>
  <c r="I1752" i="1" l="1"/>
  <c r="J1752" i="1" s="1"/>
  <c r="K1752" i="1" s="1"/>
  <c r="F1752" i="1"/>
  <c r="C1753" i="1" s="1"/>
  <c r="E2100" i="1"/>
  <c r="G2100" i="1"/>
  <c r="D2101" i="1" s="1"/>
  <c r="I1753" i="1" l="1"/>
  <c r="J1753" i="1" s="1"/>
  <c r="K1753" i="1" s="1"/>
  <c r="F1753" i="1"/>
  <c r="C1754" i="1" s="1"/>
  <c r="E2101" i="1"/>
  <c r="G2101" i="1"/>
  <c r="D2102" i="1" s="1"/>
  <c r="I1754" i="1" l="1"/>
  <c r="J1754" i="1" s="1"/>
  <c r="K1754" i="1" s="1"/>
  <c r="F1754" i="1"/>
  <c r="C1755" i="1" s="1"/>
  <c r="E2102" i="1"/>
  <c r="G2102" i="1" s="1"/>
  <c r="D2103" i="1" s="1"/>
  <c r="I1755" i="1" l="1"/>
  <c r="J1755" i="1" s="1"/>
  <c r="K1755" i="1" s="1"/>
  <c r="F1755" i="1"/>
  <c r="C1756" i="1" s="1"/>
  <c r="E2103" i="1"/>
  <c r="G2103" i="1"/>
  <c r="D2104" i="1" s="1"/>
  <c r="F1756" i="1" l="1"/>
  <c r="C1757" i="1" s="1"/>
  <c r="I1756" i="1"/>
  <c r="J1756" i="1" s="1"/>
  <c r="K1756" i="1" s="1"/>
  <c r="E2104" i="1"/>
  <c r="G2104" i="1" s="1"/>
  <c r="D2105" i="1" s="1"/>
  <c r="F1757" i="1" l="1"/>
  <c r="C1758" i="1" s="1"/>
  <c r="I1757" i="1"/>
  <c r="J1757" i="1" s="1"/>
  <c r="K1757" i="1" s="1"/>
  <c r="E2105" i="1"/>
  <c r="G2105" i="1"/>
  <c r="D2106" i="1" s="1"/>
  <c r="F1758" i="1" l="1"/>
  <c r="C1759" i="1" s="1"/>
  <c r="I1758" i="1"/>
  <c r="J1758" i="1" s="1"/>
  <c r="K1758" i="1" s="1"/>
  <c r="E2106" i="1"/>
  <c r="G2106" i="1"/>
  <c r="D2107" i="1" s="1"/>
  <c r="I1759" i="1" l="1"/>
  <c r="J1759" i="1" s="1"/>
  <c r="K1759" i="1" s="1"/>
  <c r="F1759" i="1"/>
  <c r="C1760" i="1" s="1"/>
  <c r="E2107" i="1"/>
  <c r="G2107" i="1" s="1"/>
  <c r="D2108" i="1" s="1"/>
  <c r="I1760" i="1" l="1"/>
  <c r="J1760" i="1" s="1"/>
  <c r="K1760" i="1" s="1"/>
  <c r="F1760" i="1"/>
  <c r="C1761" i="1" s="1"/>
  <c r="E2108" i="1"/>
  <c r="G2108" i="1"/>
  <c r="D2109" i="1" s="1"/>
  <c r="I1761" i="1" l="1"/>
  <c r="J1761" i="1" s="1"/>
  <c r="K1761" i="1" s="1"/>
  <c r="F1761" i="1"/>
  <c r="C1762" i="1" s="1"/>
  <c r="E2109" i="1"/>
  <c r="G2109" i="1" s="1"/>
  <c r="D2110" i="1" s="1"/>
  <c r="I1762" i="1" l="1"/>
  <c r="J1762" i="1" s="1"/>
  <c r="K1762" i="1" s="1"/>
  <c r="F1762" i="1"/>
  <c r="C1763" i="1" s="1"/>
  <c r="E2110" i="1"/>
  <c r="G2110" i="1"/>
  <c r="D2111" i="1" s="1"/>
  <c r="I1763" i="1" l="1"/>
  <c r="J1763" i="1" s="1"/>
  <c r="K1763" i="1" s="1"/>
  <c r="F1763" i="1"/>
  <c r="C1764" i="1" s="1"/>
  <c r="E2111" i="1"/>
  <c r="G2111" i="1"/>
  <c r="D2112" i="1" s="1"/>
  <c r="F1764" i="1" l="1"/>
  <c r="C1765" i="1" s="1"/>
  <c r="I1764" i="1"/>
  <c r="J1764" i="1" s="1"/>
  <c r="K1764" i="1" s="1"/>
  <c r="E2112" i="1"/>
  <c r="G2112" i="1"/>
  <c r="D2113" i="1" s="1"/>
  <c r="I1765" i="1" l="1"/>
  <c r="J1765" i="1" s="1"/>
  <c r="K1765" i="1" s="1"/>
  <c r="F1765" i="1"/>
  <c r="C1766" i="1" s="1"/>
  <c r="E2113" i="1"/>
  <c r="G2113" i="1" s="1"/>
  <c r="D2114" i="1" s="1"/>
  <c r="I1766" i="1" l="1"/>
  <c r="J1766" i="1" s="1"/>
  <c r="K1766" i="1" s="1"/>
  <c r="F1766" i="1"/>
  <c r="C1767" i="1" s="1"/>
  <c r="E2114" i="1"/>
  <c r="G2114" i="1"/>
  <c r="D2115" i="1" s="1"/>
  <c r="I1767" i="1" l="1"/>
  <c r="J1767" i="1" s="1"/>
  <c r="K1767" i="1" s="1"/>
  <c r="F1767" i="1"/>
  <c r="C1768" i="1" s="1"/>
  <c r="E2115" i="1"/>
  <c r="G2115" i="1" s="1"/>
  <c r="D2116" i="1" s="1"/>
  <c r="F1768" i="1" l="1"/>
  <c r="C1769" i="1" s="1"/>
  <c r="I1768" i="1"/>
  <c r="J1768" i="1" s="1"/>
  <c r="K1768" i="1" s="1"/>
  <c r="E2116" i="1"/>
  <c r="G2116" i="1"/>
  <c r="D2117" i="1" s="1"/>
  <c r="F1769" i="1" l="1"/>
  <c r="C1770" i="1" s="1"/>
  <c r="I1769" i="1"/>
  <c r="J1769" i="1" s="1"/>
  <c r="K1769" i="1" s="1"/>
  <c r="E2117" i="1"/>
  <c r="G2117" i="1" s="1"/>
  <c r="D2118" i="1" s="1"/>
  <c r="I1770" i="1" l="1"/>
  <c r="J1770" i="1" s="1"/>
  <c r="K1770" i="1" s="1"/>
  <c r="F1770" i="1"/>
  <c r="C1771" i="1" s="1"/>
  <c r="E2118" i="1"/>
  <c r="G2118" i="1"/>
  <c r="D2119" i="1" s="1"/>
  <c r="F1771" i="1" l="1"/>
  <c r="C1772" i="1" s="1"/>
  <c r="I1771" i="1"/>
  <c r="J1771" i="1" s="1"/>
  <c r="K1771" i="1" s="1"/>
  <c r="E2119" i="1"/>
  <c r="G2119" i="1"/>
  <c r="D2120" i="1" s="1"/>
  <c r="F1772" i="1" l="1"/>
  <c r="C1773" i="1" s="1"/>
  <c r="I1772" i="1"/>
  <c r="J1772" i="1" s="1"/>
  <c r="K1772" i="1" s="1"/>
  <c r="E2120" i="1"/>
  <c r="G2120" i="1"/>
  <c r="D2121" i="1" s="1"/>
  <c r="F1773" i="1" l="1"/>
  <c r="C1774" i="1" s="1"/>
  <c r="I1773" i="1"/>
  <c r="J1773" i="1" s="1"/>
  <c r="K1773" i="1" s="1"/>
  <c r="E2121" i="1"/>
  <c r="G2121" i="1" s="1"/>
  <c r="D2122" i="1" s="1"/>
  <c r="I1774" i="1" l="1"/>
  <c r="J1774" i="1" s="1"/>
  <c r="K1774" i="1" s="1"/>
  <c r="F1774" i="1"/>
  <c r="C1775" i="1" s="1"/>
  <c r="E2122" i="1"/>
  <c r="G2122" i="1"/>
  <c r="D2123" i="1" s="1"/>
  <c r="I1775" i="1" l="1"/>
  <c r="J1775" i="1" s="1"/>
  <c r="K1775" i="1" s="1"/>
  <c r="F1775" i="1"/>
  <c r="C1776" i="1" s="1"/>
  <c r="E2123" i="1"/>
  <c r="G2123" i="1"/>
  <c r="D2124" i="1" s="1"/>
  <c r="I1776" i="1" l="1"/>
  <c r="J1776" i="1" s="1"/>
  <c r="K1776" i="1" s="1"/>
  <c r="F1776" i="1"/>
  <c r="C1777" i="1" s="1"/>
  <c r="E2124" i="1"/>
  <c r="G2124" i="1"/>
  <c r="D2125" i="1" s="1"/>
  <c r="F1777" i="1" l="1"/>
  <c r="C1778" i="1" s="1"/>
  <c r="I1777" i="1"/>
  <c r="J1777" i="1" s="1"/>
  <c r="K1777" i="1" s="1"/>
  <c r="E2125" i="1"/>
  <c r="G2125" i="1"/>
  <c r="D2126" i="1" s="1"/>
  <c r="I1778" i="1" l="1"/>
  <c r="J1778" i="1" s="1"/>
  <c r="K1778" i="1" s="1"/>
  <c r="F1778" i="1"/>
  <c r="C1779" i="1" s="1"/>
  <c r="E2126" i="1"/>
  <c r="G2126" i="1"/>
  <c r="D2127" i="1" s="1"/>
  <c r="F1779" i="1" l="1"/>
  <c r="C1780" i="1" s="1"/>
  <c r="I1779" i="1"/>
  <c r="J1779" i="1" s="1"/>
  <c r="K1779" i="1" s="1"/>
  <c r="E2127" i="1"/>
  <c r="G2127" i="1"/>
  <c r="D2128" i="1" s="1"/>
  <c r="I1780" i="1" l="1"/>
  <c r="J1780" i="1" s="1"/>
  <c r="K1780" i="1" s="1"/>
  <c r="F1780" i="1"/>
  <c r="C1781" i="1" s="1"/>
  <c r="E2128" i="1"/>
  <c r="G2128" i="1"/>
  <c r="D2129" i="1" s="1"/>
  <c r="I1781" i="1" l="1"/>
  <c r="J1781" i="1" s="1"/>
  <c r="K1781" i="1" s="1"/>
  <c r="F1781" i="1"/>
  <c r="C1782" i="1" s="1"/>
  <c r="E2129" i="1"/>
  <c r="G2129" i="1" s="1"/>
  <c r="D2130" i="1" s="1"/>
  <c r="I1782" i="1" l="1"/>
  <c r="J1782" i="1" s="1"/>
  <c r="K1782" i="1" s="1"/>
  <c r="F1782" i="1"/>
  <c r="C1783" i="1" s="1"/>
  <c r="E2130" i="1"/>
  <c r="G2130" i="1"/>
  <c r="D2131" i="1" s="1"/>
  <c r="I1783" i="1" l="1"/>
  <c r="J1783" i="1" s="1"/>
  <c r="K1783" i="1" s="1"/>
  <c r="F1783" i="1"/>
  <c r="C1784" i="1" s="1"/>
  <c r="E2131" i="1"/>
  <c r="G2131" i="1"/>
  <c r="D2132" i="1" s="1"/>
  <c r="I1784" i="1" l="1"/>
  <c r="J1784" i="1" s="1"/>
  <c r="K1784" i="1" s="1"/>
  <c r="F1784" i="1"/>
  <c r="C1785" i="1" s="1"/>
  <c r="E2132" i="1"/>
  <c r="G2132" i="1"/>
  <c r="D2133" i="1" s="1"/>
  <c r="I1785" i="1" l="1"/>
  <c r="J1785" i="1" s="1"/>
  <c r="K1785" i="1" s="1"/>
  <c r="F1785" i="1"/>
  <c r="C1786" i="1" s="1"/>
  <c r="E2133" i="1"/>
  <c r="G2133" i="1" s="1"/>
  <c r="D2134" i="1" s="1"/>
  <c r="F1786" i="1" l="1"/>
  <c r="C1787" i="1" s="1"/>
  <c r="I1786" i="1"/>
  <c r="J1786" i="1" s="1"/>
  <c r="K1786" i="1" s="1"/>
  <c r="E2134" i="1"/>
  <c r="G2134" i="1" s="1"/>
  <c r="D2135" i="1" s="1"/>
  <c r="I1787" i="1" l="1"/>
  <c r="J1787" i="1" s="1"/>
  <c r="K1787" i="1" s="1"/>
  <c r="F1787" i="1"/>
  <c r="C1788" i="1" s="1"/>
  <c r="E2135" i="1"/>
  <c r="G2135" i="1"/>
  <c r="D2136" i="1" s="1"/>
  <c r="I1788" i="1" l="1"/>
  <c r="J1788" i="1" s="1"/>
  <c r="K1788" i="1" s="1"/>
  <c r="F1788" i="1"/>
  <c r="C1789" i="1" s="1"/>
  <c r="E2136" i="1"/>
  <c r="G2136" i="1"/>
  <c r="D2137" i="1" s="1"/>
  <c r="I1789" i="1" l="1"/>
  <c r="J1789" i="1" s="1"/>
  <c r="K1789" i="1" s="1"/>
  <c r="F1789" i="1"/>
  <c r="C1790" i="1" s="1"/>
  <c r="E2137" i="1"/>
  <c r="G2137" i="1"/>
  <c r="D2138" i="1" s="1"/>
  <c r="I1790" i="1" l="1"/>
  <c r="J1790" i="1" s="1"/>
  <c r="K1790" i="1" s="1"/>
  <c r="F1790" i="1"/>
  <c r="C1791" i="1" s="1"/>
  <c r="E2138" i="1"/>
  <c r="G2138" i="1"/>
  <c r="D2139" i="1" s="1"/>
  <c r="I1791" i="1" l="1"/>
  <c r="J1791" i="1" s="1"/>
  <c r="K1791" i="1" s="1"/>
  <c r="F1791" i="1"/>
  <c r="C1792" i="1" s="1"/>
  <c r="E2139" i="1"/>
  <c r="G2139" i="1" s="1"/>
  <c r="D2140" i="1" s="1"/>
  <c r="F1792" i="1" l="1"/>
  <c r="C1793" i="1" s="1"/>
  <c r="I1792" i="1"/>
  <c r="J1792" i="1" s="1"/>
  <c r="K1792" i="1" s="1"/>
  <c r="E2140" i="1"/>
  <c r="G2140" i="1"/>
  <c r="D2141" i="1" s="1"/>
  <c r="I1793" i="1" l="1"/>
  <c r="J1793" i="1" s="1"/>
  <c r="K1793" i="1" s="1"/>
  <c r="F1793" i="1"/>
  <c r="C1794" i="1" s="1"/>
  <c r="E2141" i="1"/>
  <c r="G2141" i="1"/>
  <c r="D2142" i="1" s="1"/>
  <c r="I1794" i="1" l="1"/>
  <c r="J1794" i="1" s="1"/>
  <c r="K1794" i="1" s="1"/>
  <c r="F1794" i="1"/>
  <c r="C1795" i="1" s="1"/>
  <c r="E2142" i="1"/>
  <c r="G2142" i="1"/>
  <c r="D2143" i="1" s="1"/>
  <c r="F1795" i="1" l="1"/>
  <c r="C1796" i="1" s="1"/>
  <c r="I1795" i="1"/>
  <c r="J1795" i="1" s="1"/>
  <c r="K1795" i="1" s="1"/>
  <c r="E2143" i="1"/>
  <c r="G2143" i="1"/>
  <c r="D2144" i="1" s="1"/>
  <c r="I1796" i="1" l="1"/>
  <c r="J1796" i="1" s="1"/>
  <c r="K1796" i="1" s="1"/>
  <c r="F1796" i="1"/>
  <c r="C1797" i="1" s="1"/>
  <c r="E2144" i="1"/>
  <c r="G2144" i="1" s="1"/>
  <c r="D2145" i="1" s="1"/>
  <c r="I1797" i="1" l="1"/>
  <c r="J1797" i="1" s="1"/>
  <c r="K1797" i="1" s="1"/>
  <c r="F1797" i="1"/>
  <c r="C1798" i="1" s="1"/>
  <c r="E2145" i="1"/>
  <c r="G2145" i="1"/>
  <c r="D2146" i="1" s="1"/>
  <c r="F1798" i="1" l="1"/>
  <c r="C1799" i="1" s="1"/>
  <c r="I1798" i="1"/>
  <c r="J1798" i="1" s="1"/>
  <c r="K1798" i="1" s="1"/>
  <c r="E2146" i="1"/>
  <c r="G2146" i="1"/>
  <c r="D2147" i="1" s="1"/>
  <c r="I1799" i="1" l="1"/>
  <c r="J1799" i="1" s="1"/>
  <c r="K1799" i="1" s="1"/>
  <c r="F1799" i="1"/>
  <c r="C1800" i="1" s="1"/>
  <c r="E2147" i="1"/>
  <c r="G2147" i="1"/>
  <c r="D2148" i="1" s="1"/>
  <c r="F1800" i="1" l="1"/>
  <c r="C1801" i="1" s="1"/>
  <c r="I1800" i="1"/>
  <c r="J1800" i="1" s="1"/>
  <c r="K1800" i="1" s="1"/>
  <c r="E2148" i="1"/>
  <c r="G2148" i="1"/>
  <c r="D2149" i="1" s="1"/>
  <c r="I1801" i="1" l="1"/>
  <c r="J1801" i="1" s="1"/>
  <c r="K1801" i="1" s="1"/>
  <c r="F1801" i="1"/>
  <c r="C1802" i="1" s="1"/>
  <c r="E2149" i="1"/>
  <c r="G2149" i="1"/>
  <c r="D2150" i="1" s="1"/>
  <c r="F1802" i="1" l="1"/>
  <c r="C1803" i="1" s="1"/>
  <c r="I1802" i="1"/>
  <c r="J1802" i="1" s="1"/>
  <c r="K1802" i="1" s="1"/>
  <c r="E2150" i="1"/>
  <c r="G2150" i="1"/>
  <c r="D2151" i="1" s="1"/>
  <c r="I1803" i="1" l="1"/>
  <c r="J1803" i="1" s="1"/>
  <c r="K1803" i="1" s="1"/>
  <c r="F1803" i="1"/>
  <c r="C1804" i="1" s="1"/>
  <c r="E2151" i="1"/>
  <c r="G2151" i="1" s="1"/>
  <c r="D2152" i="1" s="1"/>
  <c r="F1804" i="1" l="1"/>
  <c r="C1805" i="1" s="1"/>
  <c r="I1804" i="1"/>
  <c r="J1804" i="1" s="1"/>
  <c r="K1804" i="1" s="1"/>
  <c r="E2152" i="1"/>
  <c r="G2152" i="1"/>
  <c r="D2153" i="1" s="1"/>
  <c r="F1805" i="1" l="1"/>
  <c r="C1806" i="1" s="1"/>
  <c r="I1805" i="1"/>
  <c r="J1805" i="1" s="1"/>
  <c r="K1805" i="1" s="1"/>
  <c r="E2153" i="1"/>
  <c r="G2153" i="1" s="1"/>
  <c r="D2154" i="1" s="1"/>
  <c r="I1806" i="1" l="1"/>
  <c r="J1806" i="1" s="1"/>
  <c r="K1806" i="1" s="1"/>
  <c r="F1806" i="1"/>
  <c r="C1807" i="1" s="1"/>
  <c r="E2154" i="1"/>
  <c r="G2154" i="1" s="1"/>
  <c r="D2155" i="1" s="1"/>
  <c r="F1807" i="1" l="1"/>
  <c r="C1808" i="1" s="1"/>
  <c r="I1807" i="1"/>
  <c r="J1807" i="1" s="1"/>
  <c r="K1807" i="1" s="1"/>
  <c r="E2155" i="1"/>
  <c r="G2155" i="1"/>
  <c r="D2156" i="1" s="1"/>
  <c r="I1808" i="1" l="1"/>
  <c r="J1808" i="1" s="1"/>
  <c r="K1808" i="1" s="1"/>
  <c r="F1808" i="1"/>
  <c r="C1809" i="1" s="1"/>
  <c r="E2156" i="1"/>
  <c r="G2156" i="1" s="1"/>
  <c r="D2157" i="1" s="1"/>
  <c r="F1809" i="1" l="1"/>
  <c r="C1810" i="1" s="1"/>
  <c r="I1809" i="1"/>
  <c r="J1809" i="1" s="1"/>
  <c r="K1809" i="1" s="1"/>
  <c r="E2157" i="1"/>
  <c r="G2157" i="1"/>
  <c r="D2158" i="1" s="1"/>
  <c r="I1810" i="1" l="1"/>
  <c r="J1810" i="1" s="1"/>
  <c r="K1810" i="1" s="1"/>
  <c r="F1810" i="1"/>
  <c r="C1811" i="1" s="1"/>
  <c r="E2158" i="1"/>
  <c r="G2158" i="1"/>
  <c r="D2159" i="1" s="1"/>
  <c r="I1811" i="1" l="1"/>
  <c r="J1811" i="1" s="1"/>
  <c r="K1811" i="1" s="1"/>
  <c r="F1811" i="1"/>
  <c r="C1812" i="1" s="1"/>
  <c r="E2159" i="1"/>
  <c r="G2159" i="1" s="1"/>
  <c r="D2160" i="1" s="1"/>
  <c r="F1812" i="1" l="1"/>
  <c r="C1813" i="1" s="1"/>
  <c r="I1812" i="1"/>
  <c r="J1812" i="1" s="1"/>
  <c r="K1812" i="1" s="1"/>
  <c r="E2160" i="1"/>
  <c r="G2160" i="1"/>
  <c r="D2161" i="1" s="1"/>
  <c r="I1813" i="1" l="1"/>
  <c r="J1813" i="1" s="1"/>
  <c r="K1813" i="1" s="1"/>
  <c r="F1813" i="1"/>
  <c r="C1814" i="1" s="1"/>
  <c r="E2161" i="1"/>
  <c r="G2161" i="1" s="1"/>
  <c r="D2162" i="1" s="1"/>
  <c r="I1814" i="1" l="1"/>
  <c r="J1814" i="1" s="1"/>
  <c r="K1814" i="1" s="1"/>
  <c r="F1814" i="1"/>
  <c r="C1815" i="1" s="1"/>
  <c r="E2162" i="1"/>
  <c r="G2162" i="1" s="1"/>
  <c r="D2163" i="1" s="1"/>
  <c r="I1815" i="1" l="1"/>
  <c r="J1815" i="1" s="1"/>
  <c r="K1815" i="1" s="1"/>
  <c r="F1815" i="1"/>
  <c r="C1816" i="1" s="1"/>
  <c r="E2163" i="1"/>
  <c r="G2163" i="1" s="1"/>
  <c r="D2164" i="1" s="1"/>
  <c r="I1816" i="1" l="1"/>
  <c r="J1816" i="1" s="1"/>
  <c r="K1816" i="1" s="1"/>
  <c r="F1816" i="1"/>
  <c r="C1817" i="1" s="1"/>
  <c r="E2164" i="1"/>
  <c r="G2164" i="1" s="1"/>
  <c r="D2165" i="1" s="1"/>
  <c r="F1817" i="1" l="1"/>
  <c r="C1818" i="1" s="1"/>
  <c r="I1817" i="1"/>
  <c r="J1817" i="1" s="1"/>
  <c r="K1817" i="1" s="1"/>
  <c r="E2165" i="1"/>
  <c r="G2165" i="1"/>
  <c r="D2166" i="1" s="1"/>
  <c r="I1818" i="1" l="1"/>
  <c r="J1818" i="1" s="1"/>
  <c r="K1818" i="1" s="1"/>
  <c r="F1818" i="1"/>
  <c r="C1819" i="1" s="1"/>
  <c r="E2166" i="1"/>
  <c r="G2166" i="1"/>
  <c r="D2167" i="1" s="1"/>
  <c r="I1819" i="1" l="1"/>
  <c r="J1819" i="1" s="1"/>
  <c r="K1819" i="1" s="1"/>
  <c r="F1819" i="1"/>
  <c r="C1820" i="1" s="1"/>
  <c r="E2167" i="1"/>
  <c r="G2167" i="1" s="1"/>
  <c r="D2168" i="1" s="1"/>
  <c r="F1820" i="1" l="1"/>
  <c r="C1821" i="1" s="1"/>
  <c r="I1820" i="1"/>
  <c r="J1820" i="1" s="1"/>
  <c r="K1820" i="1" s="1"/>
  <c r="E2168" i="1"/>
  <c r="G2168" i="1"/>
  <c r="D2169" i="1" s="1"/>
  <c r="I1821" i="1" l="1"/>
  <c r="J1821" i="1" s="1"/>
  <c r="K1821" i="1" s="1"/>
  <c r="F1821" i="1"/>
  <c r="C1822" i="1" s="1"/>
  <c r="E2169" i="1"/>
  <c r="G2169" i="1"/>
  <c r="D2170" i="1" s="1"/>
  <c r="I1822" i="1" l="1"/>
  <c r="J1822" i="1" s="1"/>
  <c r="K1822" i="1" s="1"/>
  <c r="F1822" i="1"/>
  <c r="C1823" i="1" s="1"/>
  <c r="E2170" i="1"/>
  <c r="G2170" i="1"/>
  <c r="D2171" i="1" s="1"/>
  <c r="I1823" i="1" l="1"/>
  <c r="J1823" i="1" s="1"/>
  <c r="K1823" i="1" s="1"/>
  <c r="F1823" i="1"/>
  <c r="C1824" i="1" s="1"/>
  <c r="E2171" i="1"/>
  <c r="G2171" i="1" s="1"/>
  <c r="D2172" i="1" s="1"/>
  <c r="I1824" i="1" l="1"/>
  <c r="J1824" i="1" s="1"/>
  <c r="K1824" i="1" s="1"/>
  <c r="F1824" i="1"/>
  <c r="C1825" i="1" s="1"/>
  <c r="E2172" i="1"/>
  <c r="G2172" i="1" s="1"/>
  <c r="D2173" i="1" s="1"/>
  <c r="F1825" i="1" l="1"/>
  <c r="C1826" i="1" s="1"/>
  <c r="I1825" i="1"/>
  <c r="J1825" i="1" s="1"/>
  <c r="K1825" i="1" s="1"/>
  <c r="E2173" i="1"/>
  <c r="G2173" i="1"/>
  <c r="D2174" i="1" s="1"/>
  <c r="I1826" i="1" l="1"/>
  <c r="J1826" i="1" s="1"/>
  <c r="K1826" i="1" s="1"/>
  <c r="F1826" i="1"/>
  <c r="C1827" i="1" s="1"/>
  <c r="E2174" i="1"/>
  <c r="G2174" i="1" s="1"/>
  <c r="D2175" i="1" s="1"/>
  <c r="I1827" i="1" l="1"/>
  <c r="J1827" i="1" s="1"/>
  <c r="K1827" i="1" s="1"/>
  <c r="F1827" i="1"/>
  <c r="C1828" i="1" s="1"/>
  <c r="E2175" i="1"/>
  <c r="G2175" i="1" s="1"/>
  <c r="D2176" i="1" s="1"/>
  <c r="F1828" i="1" l="1"/>
  <c r="C1829" i="1" s="1"/>
  <c r="I1828" i="1"/>
  <c r="J1828" i="1" s="1"/>
  <c r="K1828" i="1" s="1"/>
  <c r="E2176" i="1"/>
  <c r="G2176" i="1"/>
  <c r="D2177" i="1" s="1"/>
  <c r="F1829" i="1" l="1"/>
  <c r="C1830" i="1" s="1"/>
  <c r="I1829" i="1"/>
  <c r="J1829" i="1" s="1"/>
  <c r="K1829" i="1" s="1"/>
  <c r="E2177" i="1"/>
  <c r="G2177" i="1" s="1"/>
  <c r="D2178" i="1" s="1"/>
  <c r="I1830" i="1" l="1"/>
  <c r="J1830" i="1" s="1"/>
  <c r="K1830" i="1" s="1"/>
  <c r="F1830" i="1"/>
  <c r="C1831" i="1" s="1"/>
  <c r="E2178" i="1"/>
  <c r="G2178" i="1" s="1"/>
  <c r="D2179" i="1" s="1"/>
  <c r="F1831" i="1" l="1"/>
  <c r="C1832" i="1" s="1"/>
  <c r="I1831" i="1"/>
  <c r="J1831" i="1" s="1"/>
  <c r="K1831" i="1" s="1"/>
  <c r="E2179" i="1"/>
  <c r="G2179" i="1" s="1"/>
  <c r="D2180" i="1" s="1"/>
  <c r="F1832" i="1" l="1"/>
  <c r="C1833" i="1" s="1"/>
  <c r="I1832" i="1"/>
  <c r="J1832" i="1" s="1"/>
  <c r="K1832" i="1" s="1"/>
  <c r="E2180" i="1"/>
  <c r="G2180" i="1"/>
  <c r="D2181" i="1" s="1"/>
  <c r="F1833" i="1" l="1"/>
  <c r="C1834" i="1" s="1"/>
  <c r="I1833" i="1"/>
  <c r="J1833" i="1" s="1"/>
  <c r="K1833" i="1" s="1"/>
  <c r="E2181" i="1"/>
  <c r="G2181" i="1" s="1"/>
  <c r="D2182" i="1" s="1"/>
  <c r="F1834" i="1" l="1"/>
  <c r="C1835" i="1" s="1"/>
  <c r="I1834" i="1"/>
  <c r="J1834" i="1" s="1"/>
  <c r="K1834" i="1" s="1"/>
  <c r="E2182" i="1"/>
  <c r="G2182" i="1" s="1"/>
  <c r="D2183" i="1" s="1"/>
  <c r="F1835" i="1" l="1"/>
  <c r="C1836" i="1" s="1"/>
  <c r="I1835" i="1"/>
  <c r="J1835" i="1" s="1"/>
  <c r="K1835" i="1" s="1"/>
  <c r="E2183" i="1"/>
  <c r="G2183" i="1" s="1"/>
  <c r="D2184" i="1" s="1"/>
  <c r="F1836" i="1" l="1"/>
  <c r="C1837" i="1" s="1"/>
  <c r="I1836" i="1"/>
  <c r="J1836" i="1" s="1"/>
  <c r="K1836" i="1" s="1"/>
  <c r="E2184" i="1"/>
  <c r="G2184" i="1"/>
  <c r="D2185" i="1" s="1"/>
  <c r="F1837" i="1" l="1"/>
  <c r="C1838" i="1" s="1"/>
  <c r="I1837" i="1"/>
  <c r="J1837" i="1" s="1"/>
  <c r="K1837" i="1" s="1"/>
  <c r="E2185" i="1"/>
  <c r="G2185" i="1"/>
  <c r="D2186" i="1" s="1"/>
  <c r="I1838" i="1" l="1"/>
  <c r="J1838" i="1" s="1"/>
  <c r="K1838" i="1" s="1"/>
  <c r="F1838" i="1"/>
  <c r="C1839" i="1" s="1"/>
  <c r="E2186" i="1"/>
  <c r="G2186" i="1"/>
  <c r="D2187" i="1" s="1"/>
  <c r="F1839" i="1" l="1"/>
  <c r="C1840" i="1" s="1"/>
  <c r="I1839" i="1"/>
  <c r="J1839" i="1" s="1"/>
  <c r="K1839" i="1" s="1"/>
  <c r="E2187" i="1"/>
  <c r="G2187" i="1"/>
  <c r="D2188" i="1" s="1"/>
  <c r="F1840" i="1" l="1"/>
  <c r="C1841" i="1" s="1"/>
  <c r="I1840" i="1"/>
  <c r="J1840" i="1" s="1"/>
  <c r="K1840" i="1" s="1"/>
  <c r="E2188" i="1"/>
  <c r="G2188" i="1"/>
  <c r="D2189" i="1" s="1"/>
  <c r="I1841" i="1" l="1"/>
  <c r="J1841" i="1" s="1"/>
  <c r="K1841" i="1" s="1"/>
  <c r="F1841" i="1"/>
  <c r="C1842" i="1" s="1"/>
  <c r="E2189" i="1"/>
  <c r="G2189" i="1"/>
  <c r="D2190" i="1" s="1"/>
  <c r="I1842" i="1" l="1"/>
  <c r="J1842" i="1" s="1"/>
  <c r="K1842" i="1" s="1"/>
  <c r="F1842" i="1"/>
  <c r="C1843" i="1" s="1"/>
  <c r="E2190" i="1"/>
  <c r="G2190" i="1"/>
  <c r="D2191" i="1" s="1"/>
  <c r="I1843" i="1" l="1"/>
  <c r="J1843" i="1" s="1"/>
  <c r="K1843" i="1" s="1"/>
  <c r="F1843" i="1"/>
  <c r="C1844" i="1" s="1"/>
  <c r="E2191" i="1"/>
  <c r="G2191" i="1"/>
  <c r="D2192" i="1" s="1"/>
  <c r="I1844" i="1" l="1"/>
  <c r="J1844" i="1" s="1"/>
  <c r="K1844" i="1" s="1"/>
  <c r="F1844" i="1"/>
  <c r="C1845" i="1" s="1"/>
  <c r="E2192" i="1"/>
  <c r="G2192" i="1"/>
  <c r="D2193" i="1" s="1"/>
  <c r="I1845" i="1" l="1"/>
  <c r="J1845" i="1" s="1"/>
  <c r="K1845" i="1" s="1"/>
  <c r="F1845" i="1"/>
  <c r="C1846" i="1" s="1"/>
  <c r="E2193" i="1"/>
  <c r="G2193" i="1" s="1"/>
  <c r="D2194" i="1" s="1"/>
  <c r="I1846" i="1" l="1"/>
  <c r="J1846" i="1" s="1"/>
  <c r="K1846" i="1" s="1"/>
  <c r="F1846" i="1"/>
  <c r="C1847" i="1" s="1"/>
  <c r="E2194" i="1"/>
  <c r="G2194" i="1"/>
  <c r="D2195" i="1" s="1"/>
  <c r="I1847" i="1" l="1"/>
  <c r="J1847" i="1" s="1"/>
  <c r="K1847" i="1" s="1"/>
  <c r="F1847" i="1"/>
  <c r="C1848" i="1" s="1"/>
  <c r="E2195" i="1"/>
  <c r="G2195" i="1"/>
  <c r="D2196" i="1" s="1"/>
  <c r="F1848" i="1" l="1"/>
  <c r="C1849" i="1" s="1"/>
  <c r="I1848" i="1"/>
  <c r="J1848" i="1" s="1"/>
  <c r="K1848" i="1" s="1"/>
  <c r="E2196" i="1"/>
  <c r="G2196" i="1"/>
  <c r="D2197" i="1" s="1"/>
  <c r="I1849" i="1" l="1"/>
  <c r="J1849" i="1" s="1"/>
  <c r="K1849" i="1" s="1"/>
  <c r="F1849" i="1"/>
  <c r="C1850" i="1" s="1"/>
  <c r="E2197" i="1"/>
  <c r="G2197" i="1" s="1"/>
  <c r="D2198" i="1" s="1"/>
  <c r="I1850" i="1" l="1"/>
  <c r="J1850" i="1" s="1"/>
  <c r="K1850" i="1" s="1"/>
  <c r="F1850" i="1"/>
  <c r="C1851" i="1" s="1"/>
  <c r="E2198" i="1"/>
  <c r="G2198" i="1"/>
  <c r="D2199" i="1" s="1"/>
  <c r="I1851" i="1" l="1"/>
  <c r="J1851" i="1" s="1"/>
  <c r="K1851" i="1" s="1"/>
  <c r="F1851" i="1"/>
  <c r="C1852" i="1" s="1"/>
  <c r="E2199" i="1"/>
  <c r="G2199" i="1"/>
  <c r="D2200" i="1" s="1"/>
  <c r="I1852" i="1" l="1"/>
  <c r="J1852" i="1" s="1"/>
  <c r="K1852" i="1" s="1"/>
  <c r="F1852" i="1"/>
  <c r="C1853" i="1" s="1"/>
  <c r="E2200" i="1"/>
  <c r="G2200" i="1"/>
  <c r="D2201" i="1" s="1"/>
  <c r="F1853" i="1" l="1"/>
  <c r="C1854" i="1" s="1"/>
  <c r="I1853" i="1"/>
  <c r="J1853" i="1" s="1"/>
  <c r="K1853" i="1" s="1"/>
  <c r="E2201" i="1"/>
  <c r="G2201" i="1"/>
  <c r="D2202" i="1" s="1"/>
  <c r="I1854" i="1" l="1"/>
  <c r="J1854" i="1" s="1"/>
  <c r="K1854" i="1" s="1"/>
  <c r="F1854" i="1"/>
  <c r="C1855" i="1" s="1"/>
  <c r="E2202" i="1"/>
  <c r="G2202" i="1" s="1"/>
  <c r="D2203" i="1" s="1"/>
  <c r="F1855" i="1" l="1"/>
  <c r="C1856" i="1" s="1"/>
  <c r="I1855" i="1"/>
  <c r="J1855" i="1" s="1"/>
  <c r="K1855" i="1" s="1"/>
  <c r="E2203" i="1"/>
  <c r="G2203" i="1" s="1"/>
  <c r="D2204" i="1" s="1"/>
  <c r="I1856" i="1" l="1"/>
  <c r="J1856" i="1" s="1"/>
  <c r="K1856" i="1" s="1"/>
  <c r="F1856" i="1"/>
  <c r="C1857" i="1" s="1"/>
  <c r="E2204" i="1"/>
  <c r="G2204" i="1"/>
  <c r="D2205" i="1" s="1"/>
  <c r="F1857" i="1" l="1"/>
  <c r="C1858" i="1" s="1"/>
  <c r="I1857" i="1"/>
  <c r="J1857" i="1" s="1"/>
  <c r="K1857" i="1" s="1"/>
  <c r="E2205" i="1"/>
  <c r="G2205" i="1" s="1"/>
  <c r="D2206" i="1" s="1"/>
  <c r="F1858" i="1" l="1"/>
  <c r="C1859" i="1" s="1"/>
  <c r="I1858" i="1"/>
  <c r="J1858" i="1" s="1"/>
  <c r="K1858" i="1" s="1"/>
  <c r="E2206" i="1"/>
  <c r="G2206" i="1" s="1"/>
  <c r="D2207" i="1" s="1"/>
  <c r="F1859" i="1" l="1"/>
  <c r="C1860" i="1" s="1"/>
  <c r="I1859" i="1"/>
  <c r="J1859" i="1" s="1"/>
  <c r="K1859" i="1" s="1"/>
  <c r="E2207" i="1"/>
  <c r="G2207" i="1"/>
  <c r="D2208" i="1" s="1"/>
  <c r="I1860" i="1" l="1"/>
  <c r="J1860" i="1" s="1"/>
  <c r="K1860" i="1" s="1"/>
  <c r="F1860" i="1"/>
  <c r="C1861" i="1" s="1"/>
  <c r="E2208" i="1"/>
  <c r="G2208" i="1" s="1"/>
  <c r="D2209" i="1" s="1"/>
  <c r="I1861" i="1" l="1"/>
  <c r="J1861" i="1" s="1"/>
  <c r="K1861" i="1" s="1"/>
  <c r="F1861" i="1"/>
  <c r="C1862" i="1" s="1"/>
  <c r="E2209" i="1"/>
  <c r="G2209" i="1"/>
  <c r="D2210" i="1" s="1"/>
  <c r="F1862" i="1" l="1"/>
  <c r="C1863" i="1" s="1"/>
  <c r="I1862" i="1"/>
  <c r="J1862" i="1" s="1"/>
  <c r="K1862" i="1" s="1"/>
  <c r="E2210" i="1"/>
  <c r="G2210" i="1" s="1"/>
  <c r="D2211" i="1" s="1"/>
  <c r="I1863" i="1" l="1"/>
  <c r="J1863" i="1" s="1"/>
  <c r="K1863" i="1" s="1"/>
  <c r="F1863" i="1"/>
  <c r="C1864" i="1" s="1"/>
  <c r="E2211" i="1"/>
  <c r="G2211" i="1"/>
  <c r="D2212" i="1" s="1"/>
  <c r="F1864" i="1" l="1"/>
  <c r="C1865" i="1" s="1"/>
  <c r="I1864" i="1"/>
  <c r="J1864" i="1" s="1"/>
  <c r="K1864" i="1" s="1"/>
  <c r="E2212" i="1"/>
  <c r="G2212" i="1" s="1"/>
  <c r="D2213" i="1" s="1"/>
  <c r="I1865" i="1" l="1"/>
  <c r="J1865" i="1" s="1"/>
  <c r="K1865" i="1" s="1"/>
  <c r="F1865" i="1"/>
  <c r="C1866" i="1" s="1"/>
  <c r="E2213" i="1"/>
  <c r="G2213" i="1" s="1"/>
  <c r="D2214" i="1" s="1"/>
  <c r="I1866" i="1" l="1"/>
  <c r="J1866" i="1" s="1"/>
  <c r="K1866" i="1" s="1"/>
  <c r="F1866" i="1"/>
  <c r="C1867" i="1" s="1"/>
  <c r="E2214" i="1"/>
  <c r="G2214" i="1" s="1"/>
  <c r="D2215" i="1" s="1"/>
  <c r="I1867" i="1" l="1"/>
  <c r="J1867" i="1" s="1"/>
  <c r="K1867" i="1" s="1"/>
  <c r="F1867" i="1"/>
  <c r="C1868" i="1" s="1"/>
  <c r="E2215" i="1"/>
  <c r="G2215" i="1" s="1"/>
  <c r="D2216" i="1" s="1"/>
  <c r="I1868" i="1" l="1"/>
  <c r="J1868" i="1" s="1"/>
  <c r="K1868" i="1" s="1"/>
  <c r="F1868" i="1"/>
  <c r="C1869" i="1" s="1"/>
  <c r="E2216" i="1"/>
  <c r="G2216" i="1" s="1"/>
  <c r="D2217" i="1" s="1"/>
  <c r="I1869" i="1" l="1"/>
  <c r="J1869" i="1" s="1"/>
  <c r="K1869" i="1" s="1"/>
  <c r="F1869" i="1"/>
  <c r="C1870" i="1" s="1"/>
  <c r="E2217" i="1"/>
  <c r="G2217" i="1"/>
  <c r="D2218" i="1" s="1"/>
  <c r="I1870" i="1" l="1"/>
  <c r="J1870" i="1" s="1"/>
  <c r="K1870" i="1" s="1"/>
  <c r="F1870" i="1"/>
  <c r="C1871" i="1" s="1"/>
  <c r="E2218" i="1"/>
  <c r="G2218" i="1"/>
  <c r="D2219" i="1" s="1"/>
  <c r="I1871" i="1" l="1"/>
  <c r="J1871" i="1" s="1"/>
  <c r="K1871" i="1" s="1"/>
  <c r="F1871" i="1"/>
  <c r="C1872" i="1" s="1"/>
  <c r="E2219" i="1"/>
  <c r="G2219" i="1" s="1"/>
  <c r="D2220" i="1" s="1"/>
  <c r="I1872" i="1" l="1"/>
  <c r="J1872" i="1" s="1"/>
  <c r="K1872" i="1" s="1"/>
  <c r="F1872" i="1"/>
  <c r="C1873" i="1" s="1"/>
  <c r="E2220" i="1"/>
  <c r="G2220" i="1" s="1"/>
  <c r="D2221" i="1" s="1"/>
  <c r="I1873" i="1" l="1"/>
  <c r="J1873" i="1" s="1"/>
  <c r="K1873" i="1" s="1"/>
  <c r="F1873" i="1"/>
  <c r="C1874" i="1" s="1"/>
  <c r="E2221" i="1"/>
  <c r="G2221" i="1" s="1"/>
  <c r="D2222" i="1" s="1"/>
  <c r="I1874" i="1" l="1"/>
  <c r="J1874" i="1" s="1"/>
  <c r="K1874" i="1" s="1"/>
  <c r="F1874" i="1"/>
  <c r="C1875" i="1" s="1"/>
  <c r="E2222" i="1"/>
  <c r="G2222" i="1" s="1"/>
  <c r="D2223" i="1" s="1"/>
  <c r="I1875" i="1" l="1"/>
  <c r="J1875" i="1" s="1"/>
  <c r="K1875" i="1" s="1"/>
  <c r="F1875" i="1"/>
  <c r="C1876" i="1" s="1"/>
  <c r="E2223" i="1"/>
  <c r="G2223" i="1"/>
  <c r="D2224" i="1" s="1"/>
  <c r="I1876" i="1" l="1"/>
  <c r="J1876" i="1" s="1"/>
  <c r="K1876" i="1" s="1"/>
  <c r="F1876" i="1"/>
  <c r="C1877" i="1" s="1"/>
  <c r="E2224" i="1"/>
  <c r="G2224" i="1" s="1"/>
  <c r="D2225" i="1" s="1"/>
  <c r="I1877" i="1" l="1"/>
  <c r="J1877" i="1" s="1"/>
  <c r="K1877" i="1" s="1"/>
  <c r="F1877" i="1"/>
  <c r="C1878" i="1" s="1"/>
  <c r="E2225" i="1"/>
  <c r="G2225" i="1"/>
  <c r="D2226" i="1" s="1"/>
  <c r="I1878" i="1" l="1"/>
  <c r="J1878" i="1" s="1"/>
  <c r="K1878" i="1" s="1"/>
  <c r="F1878" i="1"/>
  <c r="C1879" i="1" s="1"/>
  <c r="E2226" i="1"/>
  <c r="G2226" i="1" s="1"/>
  <c r="D2227" i="1" s="1"/>
  <c r="I1879" i="1" l="1"/>
  <c r="J1879" i="1" s="1"/>
  <c r="K1879" i="1" s="1"/>
  <c r="F1879" i="1"/>
  <c r="C1880" i="1" s="1"/>
  <c r="E2227" i="1"/>
  <c r="G2227" i="1"/>
  <c r="D2228" i="1" s="1"/>
  <c r="F1880" i="1" l="1"/>
  <c r="C1881" i="1" s="1"/>
  <c r="I1880" i="1"/>
  <c r="J1880" i="1" s="1"/>
  <c r="K1880" i="1" s="1"/>
  <c r="E2228" i="1"/>
  <c r="G2228" i="1" s="1"/>
  <c r="D2229" i="1" s="1"/>
  <c r="I1881" i="1" l="1"/>
  <c r="J1881" i="1" s="1"/>
  <c r="K1881" i="1" s="1"/>
  <c r="F1881" i="1"/>
  <c r="C1882" i="1" s="1"/>
  <c r="E2229" i="1"/>
  <c r="G2229" i="1" s="1"/>
  <c r="D2230" i="1" s="1"/>
  <c r="F1882" i="1" l="1"/>
  <c r="C1883" i="1" s="1"/>
  <c r="I1882" i="1"/>
  <c r="J1882" i="1" s="1"/>
  <c r="K1882" i="1" s="1"/>
  <c r="E2230" i="1"/>
  <c r="G2230" i="1"/>
  <c r="D2231" i="1" s="1"/>
  <c r="I1883" i="1" l="1"/>
  <c r="J1883" i="1" s="1"/>
  <c r="K1883" i="1" s="1"/>
  <c r="F1883" i="1"/>
  <c r="C1884" i="1" s="1"/>
  <c r="E2231" i="1"/>
  <c r="G2231" i="1"/>
  <c r="D2232" i="1" s="1"/>
  <c r="F1884" i="1" l="1"/>
  <c r="C1885" i="1" s="1"/>
  <c r="I1884" i="1"/>
  <c r="J1884" i="1" s="1"/>
  <c r="K1884" i="1" s="1"/>
  <c r="E2232" i="1"/>
  <c r="G2232" i="1"/>
  <c r="D2233" i="1" s="1"/>
  <c r="F1885" i="1" l="1"/>
  <c r="C1886" i="1" s="1"/>
  <c r="I1885" i="1"/>
  <c r="J1885" i="1" s="1"/>
  <c r="K1885" i="1" s="1"/>
  <c r="E2233" i="1"/>
  <c r="G2233" i="1"/>
  <c r="D2234" i="1" s="1"/>
  <c r="I1886" i="1" l="1"/>
  <c r="J1886" i="1" s="1"/>
  <c r="K1886" i="1" s="1"/>
  <c r="F1886" i="1"/>
  <c r="C1887" i="1" s="1"/>
  <c r="E2234" i="1"/>
  <c r="G2234" i="1"/>
  <c r="D2235" i="1" s="1"/>
  <c r="F1887" i="1" l="1"/>
  <c r="C1888" i="1" s="1"/>
  <c r="I1887" i="1"/>
  <c r="J1887" i="1" s="1"/>
  <c r="K1887" i="1" s="1"/>
  <c r="E2235" i="1"/>
  <c r="G2235" i="1" s="1"/>
  <c r="D2236" i="1" s="1"/>
  <c r="F1888" i="1" l="1"/>
  <c r="C1889" i="1" s="1"/>
  <c r="I1888" i="1"/>
  <c r="J1888" i="1" s="1"/>
  <c r="K1888" i="1" s="1"/>
  <c r="E2236" i="1"/>
  <c r="G2236" i="1" s="1"/>
  <c r="D2237" i="1" s="1"/>
  <c r="I1889" i="1" l="1"/>
  <c r="J1889" i="1" s="1"/>
  <c r="K1889" i="1" s="1"/>
  <c r="F1889" i="1"/>
  <c r="C1890" i="1" s="1"/>
  <c r="E2237" i="1"/>
  <c r="G2237" i="1"/>
  <c r="D2238" i="1" s="1"/>
  <c r="F1890" i="1" l="1"/>
  <c r="C1891" i="1" s="1"/>
  <c r="I1890" i="1"/>
  <c r="J1890" i="1" s="1"/>
  <c r="K1890" i="1" s="1"/>
  <c r="E2238" i="1"/>
  <c r="G2238" i="1"/>
  <c r="D2239" i="1" s="1"/>
  <c r="I1891" i="1" l="1"/>
  <c r="J1891" i="1" s="1"/>
  <c r="K1891" i="1" s="1"/>
  <c r="F1891" i="1"/>
  <c r="C1892" i="1" s="1"/>
  <c r="E2239" i="1"/>
  <c r="G2239" i="1"/>
  <c r="D2240" i="1" s="1"/>
  <c r="I1892" i="1" l="1"/>
  <c r="J1892" i="1" s="1"/>
  <c r="K1892" i="1" s="1"/>
  <c r="F1892" i="1"/>
  <c r="C1893" i="1" s="1"/>
  <c r="E2240" i="1"/>
  <c r="G2240" i="1"/>
  <c r="D2241" i="1" s="1"/>
  <c r="I1893" i="1" l="1"/>
  <c r="J1893" i="1" s="1"/>
  <c r="K1893" i="1" s="1"/>
  <c r="F1893" i="1"/>
  <c r="C1894" i="1" s="1"/>
  <c r="E2241" i="1"/>
  <c r="G2241" i="1"/>
  <c r="D2242" i="1" s="1"/>
  <c r="F1894" i="1" l="1"/>
  <c r="C1895" i="1" s="1"/>
  <c r="I1894" i="1"/>
  <c r="J1894" i="1" s="1"/>
  <c r="K1894" i="1" s="1"/>
  <c r="E2242" i="1"/>
  <c r="G2242" i="1"/>
  <c r="D2243" i="1" s="1"/>
  <c r="I1895" i="1" l="1"/>
  <c r="J1895" i="1" s="1"/>
  <c r="K1895" i="1" s="1"/>
  <c r="F1895" i="1"/>
  <c r="C1896" i="1" s="1"/>
  <c r="E2243" i="1"/>
  <c r="G2243" i="1"/>
  <c r="D2244" i="1" s="1"/>
  <c r="I1896" i="1" l="1"/>
  <c r="J1896" i="1" s="1"/>
  <c r="K1896" i="1" s="1"/>
  <c r="F1896" i="1"/>
  <c r="C1897" i="1" s="1"/>
  <c r="E2244" i="1"/>
  <c r="G2244" i="1"/>
  <c r="D2245" i="1" s="1"/>
  <c r="F1897" i="1" l="1"/>
  <c r="C1898" i="1" s="1"/>
  <c r="I1897" i="1"/>
  <c r="J1897" i="1" s="1"/>
  <c r="K1897" i="1" s="1"/>
  <c r="E2245" i="1"/>
  <c r="G2245" i="1"/>
  <c r="D2246" i="1" s="1"/>
  <c r="F1898" i="1" l="1"/>
  <c r="C1899" i="1" s="1"/>
  <c r="I1898" i="1"/>
  <c r="J1898" i="1" s="1"/>
  <c r="K1898" i="1" s="1"/>
  <c r="E2246" i="1"/>
  <c r="G2246" i="1" s="1"/>
  <c r="D2247" i="1" s="1"/>
  <c r="F1899" i="1" l="1"/>
  <c r="C1900" i="1" s="1"/>
  <c r="I1899" i="1"/>
  <c r="J1899" i="1" s="1"/>
  <c r="K1899" i="1" s="1"/>
  <c r="E2247" i="1"/>
  <c r="G2247" i="1"/>
  <c r="D2248" i="1" s="1"/>
  <c r="I1900" i="1" l="1"/>
  <c r="J1900" i="1" s="1"/>
  <c r="K1900" i="1" s="1"/>
  <c r="F1900" i="1"/>
  <c r="C1901" i="1" s="1"/>
  <c r="E2248" i="1"/>
  <c r="G2248" i="1" s="1"/>
  <c r="D2249" i="1" s="1"/>
  <c r="I1901" i="1" l="1"/>
  <c r="J1901" i="1" s="1"/>
  <c r="K1901" i="1" s="1"/>
  <c r="F1901" i="1"/>
  <c r="C1902" i="1" s="1"/>
  <c r="E2249" i="1"/>
  <c r="G2249" i="1"/>
  <c r="D2250" i="1" s="1"/>
  <c r="I1902" i="1" l="1"/>
  <c r="J1902" i="1" s="1"/>
  <c r="K1902" i="1" s="1"/>
  <c r="F1902" i="1"/>
  <c r="C1903" i="1" s="1"/>
  <c r="E2250" i="1"/>
  <c r="G2250" i="1" s="1"/>
  <c r="D2251" i="1" s="1"/>
  <c r="I1903" i="1" l="1"/>
  <c r="J1903" i="1" s="1"/>
  <c r="K1903" i="1" s="1"/>
  <c r="F1903" i="1"/>
  <c r="C1904" i="1" s="1"/>
  <c r="E2251" i="1"/>
  <c r="G2251" i="1"/>
  <c r="D2252" i="1" s="1"/>
  <c r="I1904" i="1" l="1"/>
  <c r="J1904" i="1" s="1"/>
  <c r="K1904" i="1" s="1"/>
  <c r="F1904" i="1"/>
  <c r="C1905" i="1" s="1"/>
  <c r="E2252" i="1"/>
  <c r="G2252" i="1"/>
  <c r="D2253" i="1" s="1"/>
  <c r="I1905" i="1" l="1"/>
  <c r="J1905" i="1" s="1"/>
  <c r="K1905" i="1" s="1"/>
  <c r="F1905" i="1"/>
  <c r="C1906" i="1" s="1"/>
  <c r="E2253" i="1"/>
  <c r="G2253" i="1"/>
  <c r="D2254" i="1" s="1"/>
  <c r="I1906" i="1" l="1"/>
  <c r="J1906" i="1" s="1"/>
  <c r="K1906" i="1" s="1"/>
  <c r="F1906" i="1"/>
  <c r="C1907" i="1" s="1"/>
  <c r="E2254" i="1"/>
  <c r="G2254" i="1" s="1"/>
  <c r="D2255" i="1" s="1"/>
  <c r="F1907" i="1" l="1"/>
  <c r="C1908" i="1" s="1"/>
  <c r="I1907" i="1"/>
  <c r="J1907" i="1" s="1"/>
  <c r="K1907" i="1" s="1"/>
  <c r="E2255" i="1"/>
  <c r="G2255" i="1" s="1"/>
  <c r="D2256" i="1" s="1"/>
  <c r="I1908" i="1" l="1"/>
  <c r="J1908" i="1" s="1"/>
  <c r="K1908" i="1" s="1"/>
  <c r="F1908" i="1"/>
  <c r="C1909" i="1" s="1"/>
  <c r="E2256" i="1"/>
  <c r="G2256" i="1"/>
  <c r="D2257" i="1" s="1"/>
  <c r="F1909" i="1" l="1"/>
  <c r="C1910" i="1" s="1"/>
  <c r="I1909" i="1"/>
  <c r="J1909" i="1" s="1"/>
  <c r="K1909" i="1" s="1"/>
  <c r="E2257" i="1"/>
  <c r="G2257" i="1"/>
  <c r="D2258" i="1" s="1"/>
  <c r="I1910" i="1" l="1"/>
  <c r="J1910" i="1" s="1"/>
  <c r="K1910" i="1" s="1"/>
  <c r="F1910" i="1"/>
  <c r="C1911" i="1" s="1"/>
  <c r="E2258" i="1"/>
  <c r="G2258" i="1"/>
  <c r="D2259" i="1" s="1"/>
  <c r="F1911" i="1" l="1"/>
  <c r="C1912" i="1" s="1"/>
  <c r="I1911" i="1"/>
  <c r="J1911" i="1" s="1"/>
  <c r="K1911" i="1" s="1"/>
  <c r="E2259" i="1"/>
  <c r="G2259" i="1" s="1"/>
  <c r="D2260" i="1" s="1"/>
  <c r="I1912" i="1" l="1"/>
  <c r="J1912" i="1" s="1"/>
  <c r="K1912" i="1" s="1"/>
  <c r="F1912" i="1"/>
  <c r="C1913" i="1" s="1"/>
  <c r="E2260" i="1"/>
  <c r="G2260" i="1"/>
  <c r="D2261" i="1" s="1"/>
  <c r="F1913" i="1" l="1"/>
  <c r="C1914" i="1" s="1"/>
  <c r="I1913" i="1"/>
  <c r="J1913" i="1" s="1"/>
  <c r="K1913" i="1" s="1"/>
  <c r="E2261" i="1"/>
  <c r="G2261" i="1"/>
  <c r="D2262" i="1" s="1"/>
  <c r="I1914" i="1" l="1"/>
  <c r="J1914" i="1" s="1"/>
  <c r="K1914" i="1" s="1"/>
  <c r="F1914" i="1"/>
  <c r="C1915" i="1" s="1"/>
  <c r="E2262" i="1"/>
  <c r="G2262" i="1"/>
  <c r="D2263" i="1" s="1"/>
  <c r="F1915" i="1" l="1"/>
  <c r="C1916" i="1" s="1"/>
  <c r="I1915" i="1"/>
  <c r="J1915" i="1" s="1"/>
  <c r="K1915" i="1" s="1"/>
  <c r="E2263" i="1"/>
  <c r="G2263" i="1"/>
  <c r="D2264" i="1" s="1"/>
  <c r="F1916" i="1" l="1"/>
  <c r="C1917" i="1" s="1"/>
  <c r="I1916" i="1"/>
  <c r="J1916" i="1" s="1"/>
  <c r="K1916" i="1" s="1"/>
  <c r="E2264" i="1"/>
  <c r="G2264" i="1" s="1"/>
  <c r="D2265" i="1" s="1"/>
  <c r="I1917" i="1" l="1"/>
  <c r="J1917" i="1" s="1"/>
  <c r="K1917" i="1" s="1"/>
  <c r="F1917" i="1"/>
  <c r="C1918" i="1" s="1"/>
  <c r="E2265" i="1"/>
  <c r="G2265" i="1"/>
  <c r="D2266" i="1" s="1"/>
  <c r="F1918" i="1" l="1"/>
  <c r="C1919" i="1" s="1"/>
  <c r="I1918" i="1"/>
  <c r="J1918" i="1" s="1"/>
  <c r="K1918" i="1" s="1"/>
  <c r="E2266" i="1"/>
  <c r="G2266" i="1"/>
  <c r="D2267" i="1" s="1"/>
  <c r="I1919" i="1" l="1"/>
  <c r="J1919" i="1" s="1"/>
  <c r="K1919" i="1" s="1"/>
  <c r="F1919" i="1"/>
  <c r="C1920" i="1" s="1"/>
  <c r="E2267" i="1"/>
  <c r="G2267" i="1"/>
  <c r="D2268" i="1" s="1"/>
  <c r="I1920" i="1" l="1"/>
  <c r="J1920" i="1" s="1"/>
  <c r="K1920" i="1" s="1"/>
  <c r="F1920" i="1"/>
  <c r="C1921" i="1" s="1"/>
  <c r="E2268" i="1"/>
  <c r="G2268" i="1"/>
  <c r="D2269" i="1" s="1"/>
  <c r="F1921" i="1" l="1"/>
  <c r="C1922" i="1" s="1"/>
  <c r="I1921" i="1"/>
  <c r="J1921" i="1" s="1"/>
  <c r="K1921" i="1" s="1"/>
  <c r="E2269" i="1"/>
  <c r="G2269" i="1"/>
  <c r="D2270" i="1" s="1"/>
  <c r="I1922" i="1" l="1"/>
  <c r="J1922" i="1" s="1"/>
  <c r="K1922" i="1" s="1"/>
  <c r="F1922" i="1"/>
  <c r="C1923" i="1" s="1"/>
  <c r="E2270" i="1"/>
  <c r="G2270" i="1"/>
  <c r="D2271" i="1" s="1"/>
  <c r="F1923" i="1" l="1"/>
  <c r="C1924" i="1" s="1"/>
  <c r="I1923" i="1"/>
  <c r="J1923" i="1" s="1"/>
  <c r="K1923" i="1" s="1"/>
  <c r="E2271" i="1"/>
  <c r="G2271" i="1" s="1"/>
  <c r="D2272" i="1" s="1"/>
  <c r="I1924" i="1" l="1"/>
  <c r="J1924" i="1" s="1"/>
  <c r="K1924" i="1" s="1"/>
  <c r="F1924" i="1"/>
  <c r="C1925" i="1" s="1"/>
  <c r="E2272" i="1"/>
  <c r="G2272" i="1" s="1"/>
  <c r="D2273" i="1" s="1"/>
  <c r="F1925" i="1" l="1"/>
  <c r="C1926" i="1" s="1"/>
  <c r="I1925" i="1"/>
  <c r="J1925" i="1" s="1"/>
  <c r="K1925" i="1" s="1"/>
  <c r="E2273" i="1"/>
  <c r="G2273" i="1"/>
  <c r="D2274" i="1" s="1"/>
  <c r="F1926" i="1" l="1"/>
  <c r="C1927" i="1" s="1"/>
  <c r="I1926" i="1"/>
  <c r="J1926" i="1" s="1"/>
  <c r="K1926" i="1" s="1"/>
  <c r="E2274" i="1"/>
  <c r="G2274" i="1"/>
  <c r="D2275" i="1" s="1"/>
  <c r="I1927" i="1" l="1"/>
  <c r="J1927" i="1" s="1"/>
  <c r="K1927" i="1" s="1"/>
  <c r="F1927" i="1"/>
  <c r="C1928" i="1" s="1"/>
  <c r="E2275" i="1"/>
  <c r="G2275" i="1"/>
  <c r="D2276" i="1" s="1"/>
  <c r="F1928" i="1" l="1"/>
  <c r="C1929" i="1" s="1"/>
  <c r="I1928" i="1"/>
  <c r="J1928" i="1" s="1"/>
  <c r="K1928" i="1" s="1"/>
  <c r="E2276" i="1"/>
  <c r="G2276" i="1"/>
  <c r="D2277" i="1" s="1"/>
  <c r="F1929" i="1" l="1"/>
  <c r="C1930" i="1" s="1"/>
  <c r="I1929" i="1"/>
  <c r="J1929" i="1" s="1"/>
  <c r="K1929" i="1" s="1"/>
  <c r="E2277" i="1"/>
  <c r="G2277" i="1"/>
  <c r="D2278" i="1" s="1"/>
  <c r="I1930" i="1" l="1"/>
  <c r="J1930" i="1" s="1"/>
  <c r="K1930" i="1" s="1"/>
  <c r="F1930" i="1"/>
  <c r="C1931" i="1" s="1"/>
  <c r="E2278" i="1"/>
  <c r="G2278" i="1"/>
  <c r="D2279" i="1" s="1"/>
  <c r="F1931" i="1" l="1"/>
  <c r="C1932" i="1" s="1"/>
  <c r="I1931" i="1"/>
  <c r="J1931" i="1" s="1"/>
  <c r="K1931" i="1" s="1"/>
  <c r="E2279" i="1"/>
  <c r="G2279" i="1"/>
  <c r="D2280" i="1" s="1"/>
  <c r="I1932" i="1" l="1"/>
  <c r="J1932" i="1" s="1"/>
  <c r="K1932" i="1" s="1"/>
  <c r="F1932" i="1"/>
  <c r="C1933" i="1" s="1"/>
  <c r="E2280" i="1"/>
  <c r="G2280" i="1" s="1"/>
  <c r="D2281" i="1" s="1"/>
  <c r="F1933" i="1" l="1"/>
  <c r="C1934" i="1" s="1"/>
  <c r="I1933" i="1"/>
  <c r="J1933" i="1" s="1"/>
  <c r="K1933" i="1" s="1"/>
  <c r="E2281" i="1"/>
  <c r="G2281" i="1"/>
  <c r="D2282" i="1" s="1"/>
  <c r="F1934" i="1" l="1"/>
  <c r="C1935" i="1" s="1"/>
  <c r="I1934" i="1"/>
  <c r="J1934" i="1" s="1"/>
  <c r="K1934" i="1" s="1"/>
  <c r="E2282" i="1"/>
  <c r="G2282" i="1"/>
  <c r="D2283" i="1" s="1"/>
  <c r="I1935" i="1" l="1"/>
  <c r="J1935" i="1" s="1"/>
  <c r="K1935" i="1" s="1"/>
  <c r="F1935" i="1"/>
  <c r="C1936" i="1" s="1"/>
  <c r="E2283" i="1"/>
  <c r="G2283" i="1" s="1"/>
  <c r="D2284" i="1" s="1"/>
  <c r="F1936" i="1" l="1"/>
  <c r="C1937" i="1" s="1"/>
  <c r="I1936" i="1"/>
  <c r="J1936" i="1" s="1"/>
  <c r="K1936" i="1" s="1"/>
  <c r="E2284" i="1"/>
  <c r="G2284" i="1" s="1"/>
  <c r="D2285" i="1" s="1"/>
  <c r="F1937" i="1" l="1"/>
  <c r="C1938" i="1" s="1"/>
  <c r="I1937" i="1"/>
  <c r="J1937" i="1" s="1"/>
  <c r="K1937" i="1" s="1"/>
  <c r="E2285" i="1"/>
  <c r="G2285" i="1"/>
  <c r="D2286" i="1" s="1"/>
  <c r="I1938" i="1" l="1"/>
  <c r="J1938" i="1" s="1"/>
  <c r="K1938" i="1" s="1"/>
  <c r="F1938" i="1"/>
  <c r="C1939" i="1" s="1"/>
  <c r="E2286" i="1"/>
  <c r="G2286" i="1" s="1"/>
  <c r="D2287" i="1" s="1"/>
  <c r="F1939" i="1" l="1"/>
  <c r="C1940" i="1" s="1"/>
  <c r="I1939" i="1"/>
  <c r="J1939" i="1" s="1"/>
  <c r="K1939" i="1" s="1"/>
  <c r="E2287" i="1"/>
  <c r="G2287" i="1"/>
  <c r="D2288" i="1" s="1"/>
  <c r="F1940" i="1" l="1"/>
  <c r="C1941" i="1" s="1"/>
  <c r="I1940" i="1"/>
  <c r="J1940" i="1" s="1"/>
  <c r="K1940" i="1" s="1"/>
  <c r="E2288" i="1"/>
  <c r="G2288" i="1" s="1"/>
  <c r="D2289" i="1" s="1"/>
  <c r="I1941" i="1" l="1"/>
  <c r="J1941" i="1" s="1"/>
  <c r="K1941" i="1" s="1"/>
  <c r="F1941" i="1"/>
  <c r="C1942" i="1" s="1"/>
  <c r="E2289" i="1"/>
  <c r="G2289" i="1" s="1"/>
  <c r="D2290" i="1" s="1"/>
  <c r="F1942" i="1" l="1"/>
  <c r="C1943" i="1" s="1"/>
  <c r="I1942" i="1"/>
  <c r="J1942" i="1" s="1"/>
  <c r="K1942" i="1" s="1"/>
  <c r="E2290" i="1"/>
  <c r="G2290" i="1" s="1"/>
  <c r="D2291" i="1" s="1"/>
  <c r="F1943" i="1" l="1"/>
  <c r="C1944" i="1" s="1"/>
  <c r="I1943" i="1"/>
  <c r="J1943" i="1" s="1"/>
  <c r="K1943" i="1" s="1"/>
  <c r="E2291" i="1"/>
  <c r="G2291" i="1" s="1"/>
  <c r="D2292" i="1" s="1"/>
  <c r="F1944" i="1" l="1"/>
  <c r="C1945" i="1" s="1"/>
  <c r="I1944" i="1"/>
  <c r="J1944" i="1" s="1"/>
  <c r="K1944" i="1" s="1"/>
  <c r="E2292" i="1"/>
  <c r="G2292" i="1" s="1"/>
  <c r="D2293" i="1" s="1"/>
  <c r="F1945" i="1" l="1"/>
  <c r="C1946" i="1" s="1"/>
  <c r="I1945" i="1"/>
  <c r="J1945" i="1" s="1"/>
  <c r="K1945" i="1" s="1"/>
  <c r="E2293" i="1"/>
  <c r="G2293" i="1"/>
  <c r="D2294" i="1" s="1"/>
  <c r="I1946" i="1" l="1"/>
  <c r="J1946" i="1" s="1"/>
  <c r="K1946" i="1" s="1"/>
  <c r="F1946" i="1"/>
  <c r="C1947" i="1" s="1"/>
  <c r="E2294" i="1"/>
  <c r="G2294" i="1"/>
  <c r="D2295" i="1" s="1"/>
  <c r="F1947" i="1" l="1"/>
  <c r="C1948" i="1" s="1"/>
  <c r="I1947" i="1"/>
  <c r="J1947" i="1" s="1"/>
  <c r="K1947" i="1" s="1"/>
  <c r="E2295" i="1"/>
  <c r="G2295" i="1"/>
  <c r="D2296" i="1" s="1"/>
  <c r="F1948" i="1" l="1"/>
  <c r="C1949" i="1" s="1"/>
  <c r="I1948" i="1"/>
  <c r="J1948" i="1" s="1"/>
  <c r="K1948" i="1" s="1"/>
  <c r="E2296" i="1"/>
  <c r="G2296" i="1"/>
  <c r="D2297" i="1" s="1"/>
  <c r="F1949" i="1" l="1"/>
  <c r="C1950" i="1" s="1"/>
  <c r="I1949" i="1"/>
  <c r="J1949" i="1" s="1"/>
  <c r="K1949" i="1" s="1"/>
  <c r="E2297" i="1"/>
  <c r="G2297" i="1"/>
  <c r="D2298" i="1" s="1"/>
  <c r="I1950" i="1" l="1"/>
  <c r="J1950" i="1" s="1"/>
  <c r="K1950" i="1" s="1"/>
  <c r="F1950" i="1"/>
  <c r="C1951" i="1" s="1"/>
  <c r="E2298" i="1"/>
  <c r="G2298" i="1"/>
  <c r="D2299" i="1" s="1"/>
  <c r="F1951" i="1" l="1"/>
  <c r="C1952" i="1" s="1"/>
  <c r="I1951" i="1"/>
  <c r="J1951" i="1" s="1"/>
  <c r="K1951" i="1" s="1"/>
  <c r="E2299" i="1"/>
  <c r="G2299" i="1"/>
  <c r="D2300" i="1" s="1"/>
  <c r="I1952" i="1" l="1"/>
  <c r="J1952" i="1" s="1"/>
  <c r="K1952" i="1" s="1"/>
  <c r="F1952" i="1"/>
  <c r="C1953" i="1" s="1"/>
  <c r="E2300" i="1"/>
  <c r="G2300" i="1" s="1"/>
  <c r="D2301" i="1" s="1"/>
  <c r="I1953" i="1" l="1"/>
  <c r="J1953" i="1" s="1"/>
  <c r="K1953" i="1" s="1"/>
  <c r="F1953" i="1"/>
  <c r="C1954" i="1" s="1"/>
  <c r="E2301" i="1"/>
  <c r="G2301" i="1" s="1"/>
  <c r="D2302" i="1" s="1"/>
  <c r="F1954" i="1" l="1"/>
  <c r="C1955" i="1" s="1"/>
  <c r="I1954" i="1"/>
  <c r="J1954" i="1" s="1"/>
  <c r="K1954" i="1" s="1"/>
  <c r="E2302" i="1"/>
  <c r="G2302" i="1" s="1"/>
  <c r="D2303" i="1" s="1"/>
  <c r="F1955" i="1" l="1"/>
  <c r="C1956" i="1" s="1"/>
  <c r="I1955" i="1"/>
  <c r="J1955" i="1" s="1"/>
  <c r="K1955" i="1" s="1"/>
  <c r="E2303" i="1"/>
  <c r="G2303" i="1"/>
  <c r="D2304" i="1" s="1"/>
  <c r="F1956" i="1" l="1"/>
  <c r="C1957" i="1" s="1"/>
  <c r="I1956" i="1"/>
  <c r="J1956" i="1" s="1"/>
  <c r="K1956" i="1" s="1"/>
  <c r="E2304" i="1"/>
  <c r="G2304" i="1"/>
  <c r="D2305" i="1" s="1"/>
  <c r="F1957" i="1" l="1"/>
  <c r="C1958" i="1" s="1"/>
  <c r="I1957" i="1"/>
  <c r="J1957" i="1" s="1"/>
  <c r="K1957" i="1" s="1"/>
  <c r="E2305" i="1"/>
  <c r="G2305" i="1" s="1"/>
  <c r="D2306" i="1" s="1"/>
  <c r="F1958" i="1" l="1"/>
  <c r="C1959" i="1" s="1"/>
  <c r="I1958" i="1"/>
  <c r="J1958" i="1" s="1"/>
  <c r="K1958" i="1" s="1"/>
  <c r="E2306" i="1"/>
  <c r="G2306" i="1" s="1"/>
  <c r="D2307" i="1" s="1"/>
  <c r="F1959" i="1" l="1"/>
  <c r="C1960" i="1" s="1"/>
  <c r="I1959" i="1"/>
  <c r="J1959" i="1" s="1"/>
  <c r="K1959" i="1" s="1"/>
  <c r="E2307" i="1"/>
  <c r="G2307" i="1"/>
  <c r="D2308" i="1" s="1"/>
  <c r="I1960" i="1" l="1"/>
  <c r="J1960" i="1" s="1"/>
  <c r="K1960" i="1" s="1"/>
  <c r="F1960" i="1"/>
  <c r="C1961" i="1" s="1"/>
  <c r="E2308" i="1"/>
  <c r="G2308" i="1" s="1"/>
  <c r="D2309" i="1" s="1"/>
  <c r="I1961" i="1" l="1"/>
  <c r="J1961" i="1" s="1"/>
  <c r="K1961" i="1" s="1"/>
  <c r="F1961" i="1"/>
  <c r="C1962" i="1" s="1"/>
  <c r="E2309" i="1"/>
  <c r="G2309" i="1"/>
  <c r="D2310" i="1" s="1"/>
  <c r="F1962" i="1" l="1"/>
  <c r="C1963" i="1" s="1"/>
  <c r="I1962" i="1"/>
  <c r="J1962" i="1" s="1"/>
  <c r="K1962" i="1" s="1"/>
  <c r="E2310" i="1"/>
  <c r="G2310" i="1"/>
  <c r="D2311" i="1" s="1"/>
  <c r="I1963" i="1" l="1"/>
  <c r="J1963" i="1" s="1"/>
  <c r="K1963" i="1" s="1"/>
  <c r="F1963" i="1"/>
  <c r="C1964" i="1" s="1"/>
  <c r="E2311" i="1"/>
  <c r="G2311" i="1"/>
  <c r="D2312" i="1" s="1"/>
  <c r="I1964" i="1" l="1"/>
  <c r="J1964" i="1" s="1"/>
  <c r="K1964" i="1" s="1"/>
  <c r="F1964" i="1"/>
  <c r="C1965" i="1" s="1"/>
  <c r="E2312" i="1"/>
  <c r="G2312" i="1" s="1"/>
  <c r="D2313" i="1" s="1"/>
  <c r="F1965" i="1" l="1"/>
  <c r="C1966" i="1" s="1"/>
  <c r="I1965" i="1"/>
  <c r="J1965" i="1" s="1"/>
  <c r="K1965" i="1" s="1"/>
  <c r="E2313" i="1"/>
  <c r="G2313" i="1"/>
  <c r="D2314" i="1" s="1"/>
  <c r="F1966" i="1" l="1"/>
  <c r="C1967" i="1" s="1"/>
  <c r="I1966" i="1"/>
  <c r="J1966" i="1" s="1"/>
  <c r="K1966" i="1" s="1"/>
  <c r="E2314" i="1"/>
  <c r="G2314" i="1"/>
  <c r="D2315" i="1" s="1"/>
  <c r="I1967" i="1" l="1"/>
  <c r="J1967" i="1" s="1"/>
  <c r="K1967" i="1" s="1"/>
  <c r="F1967" i="1"/>
  <c r="C1968" i="1" s="1"/>
  <c r="E2315" i="1"/>
  <c r="G2315" i="1"/>
  <c r="D2316" i="1" s="1"/>
  <c r="F1968" i="1" l="1"/>
  <c r="C1969" i="1" s="1"/>
  <c r="I1968" i="1"/>
  <c r="J1968" i="1" s="1"/>
  <c r="K1968" i="1" s="1"/>
  <c r="E2316" i="1"/>
  <c r="G2316" i="1" s="1"/>
  <c r="D2317" i="1" s="1"/>
  <c r="I1969" i="1" l="1"/>
  <c r="J1969" i="1" s="1"/>
  <c r="K1969" i="1" s="1"/>
  <c r="F1969" i="1"/>
  <c r="C1970" i="1" s="1"/>
  <c r="E2317" i="1"/>
  <c r="G2317" i="1"/>
  <c r="D2318" i="1" s="1"/>
  <c r="I1970" i="1" l="1"/>
  <c r="J1970" i="1" s="1"/>
  <c r="K1970" i="1" s="1"/>
  <c r="F1970" i="1"/>
  <c r="C1971" i="1" s="1"/>
  <c r="E2318" i="1"/>
  <c r="G2318" i="1" s="1"/>
  <c r="D2319" i="1" s="1"/>
  <c r="F1971" i="1" l="1"/>
  <c r="C1972" i="1" s="1"/>
  <c r="I1971" i="1"/>
  <c r="J1971" i="1" s="1"/>
  <c r="K1971" i="1" s="1"/>
  <c r="E2319" i="1"/>
  <c r="G2319" i="1"/>
  <c r="D2320" i="1" s="1"/>
  <c r="F1972" i="1" l="1"/>
  <c r="C1973" i="1" s="1"/>
  <c r="I1972" i="1"/>
  <c r="J1972" i="1" s="1"/>
  <c r="K1972" i="1" s="1"/>
  <c r="E2320" i="1"/>
  <c r="G2320" i="1" s="1"/>
  <c r="D2321" i="1" s="1"/>
  <c r="F1973" i="1" l="1"/>
  <c r="C1974" i="1" s="1"/>
  <c r="I1973" i="1"/>
  <c r="J1973" i="1" s="1"/>
  <c r="K1973" i="1" s="1"/>
  <c r="E2321" i="1"/>
  <c r="G2321" i="1" s="1"/>
  <c r="D2322" i="1" s="1"/>
  <c r="F1974" i="1" l="1"/>
  <c r="C1975" i="1" s="1"/>
  <c r="I1974" i="1"/>
  <c r="J1974" i="1" s="1"/>
  <c r="K1974" i="1" s="1"/>
  <c r="E2322" i="1"/>
  <c r="G2322" i="1" s="1"/>
  <c r="D2323" i="1" s="1"/>
  <c r="I1975" i="1" l="1"/>
  <c r="J1975" i="1" s="1"/>
  <c r="K1975" i="1" s="1"/>
  <c r="F1975" i="1"/>
  <c r="C1976" i="1" s="1"/>
  <c r="E2323" i="1"/>
  <c r="G2323" i="1"/>
  <c r="D2324" i="1" s="1"/>
  <c r="F1976" i="1" l="1"/>
  <c r="C1977" i="1" s="1"/>
  <c r="I1976" i="1"/>
  <c r="J1976" i="1" s="1"/>
  <c r="K1976" i="1" s="1"/>
  <c r="E2324" i="1"/>
  <c r="G2324" i="1" s="1"/>
  <c r="D2325" i="1" s="1"/>
  <c r="I1977" i="1" l="1"/>
  <c r="J1977" i="1" s="1"/>
  <c r="K1977" i="1" s="1"/>
  <c r="F1977" i="1"/>
  <c r="C1978" i="1" s="1"/>
  <c r="E2325" i="1"/>
  <c r="G2325" i="1"/>
  <c r="D2326" i="1" s="1"/>
  <c r="I1978" i="1" l="1"/>
  <c r="J1978" i="1" s="1"/>
  <c r="K1978" i="1" s="1"/>
  <c r="F1978" i="1"/>
  <c r="C1979" i="1" s="1"/>
  <c r="E2326" i="1"/>
  <c r="G2326" i="1" s="1"/>
  <c r="D2327" i="1" s="1"/>
  <c r="F1979" i="1" l="1"/>
  <c r="C1980" i="1" s="1"/>
  <c r="I1979" i="1"/>
  <c r="J1979" i="1" s="1"/>
  <c r="K1979" i="1" s="1"/>
  <c r="E2327" i="1"/>
  <c r="G2327" i="1" s="1"/>
  <c r="D2328" i="1" s="1"/>
  <c r="F1980" i="1" l="1"/>
  <c r="C1981" i="1" s="1"/>
  <c r="I1980" i="1"/>
  <c r="J1980" i="1" s="1"/>
  <c r="K1980" i="1" s="1"/>
  <c r="E2328" i="1"/>
  <c r="G2328" i="1"/>
  <c r="D2329" i="1" s="1"/>
  <c r="I1981" i="1" l="1"/>
  <c r="J1981" i="1" s="1"/>
  <c r="K1981" i="1" s="1"/>
  <c r="F1981" i="1"/>
  <c r="C1982" i="1" s="1"/>
  <c r="E2329" i="1"/>
  <c r="G2329" i="1"/>
  <c r="D2330" i="1" s="1"/>
  <c r="F1982" i="1" l="1"/>
  <c r="C1983" i="1" s="1"/>
  <c r="I1982" i="1"/>
  <c r="J1982" i="1" s="1"/>
  <c r="K1982" i="1" s="1"/>
  <c r="E2330" i="1"/>
  <c r="G2330" i="1"/>
  <c r="D2331" i="1" s="1"/>
  <c r="F1983" i="1" l="1"/>
  <c r="C1984" i="1" s="1"/>
  <c r="I1983" i="1"/>
  <c r="J1983" i="1" s="1"/>
  <c r="K1983" i="1" s="1"/>
  <c r="E2331" i="1"/>
  <c r="G2331" i="1"/>
  <c r="D2332" i="1" s="1"/>
  <c r="F1984" i="1" l="1"/>
  <c r="C1985" i="1" s="1"/>
  <c r="I1984" i="1"/>
  <c r="J1984" i="1" s="1"/>
  <c r="K1984" i="1" s="1"/>
  <c r="E2332" i="1"/>
  <c r="G2332" i="1"/>
  <c r="D2333" i="1" s="1"/>
  <c r="I1985" i="1" l="1"/>
  <c r="J1985" i="1" s="1"/>
  <c r="K1985" i="1" s="1"/>
  <c r="F1985" i="1"/>
  <c r="C1986" i="1" s="1"/>
  <c r="E2333" i="1"/>
  <c r="G2333" i="1" s="1"/>
  <c r="D2334" i="1" s="1"/>
  <c r="F1986" i="1" l="1"/>
  <c r="C1987" i="1" s="1"/>
  <c r="I1986" i="1"/>
  <c r="J1986" i="1" s="1"/>
  <c r="K1986" i="1" s="1"/>
  <c r="E2334" i="1"/>
  <c r="G2334" i="1" s="1"/>
  <c r="D2335" i="1" s="1"/>
  <c r="F1987" i="1" l="1"/>
  <c r="C1988" i="1" s="1"/>
  <c r="I1987" i="1"/>
  <c r="J1987" i="1" s="1"/>
  <c r="K1987" i="1" s="1"/>
  <c r="E2335" i="1"/>
  <c r="G2335" i="1" s="1"/>
  <c r="D2336" i="1" s="1"/>
  <c r="F1988" i="1" l="1"/>
  <c r="C1989" i="1" s="1"/>
  <c r="I1988" i="1"/>
  <c r="J1988" i="1" s="1"/>
  <c r="K1988" i="1" s="1"/>
  <c r="E2336" i="1"/>
  <c r="G2336" i="1"/>
  <c r="D2337" i="1" s="1"/>
  <c r="F1989" i="1" l="1"/>
  <c r="C1990" i="1" s="1"/>
  <c r="I1989" i="1"/>
  <c r="J1989" i="1" s="1"/>
  <c r="K1989" i="1" s="1"/>
  <c r="E2337" i="1"/>
  <c r="G2337" i="1" s="1"/>
  <c r="D2338" i="1" s="1"/>
  <c r="F1990" i="1" l="1"/>
  <c r="C1991" i="1" s="1"/>
  <c r="I1990" i="1"/>
  <c r="J1990" i="1" s="1"/>
  <c r="K1990" i="1" s="1"/>
  <c r="E2338" i="1"/>
  <c r="G2338" i="1"/>
  <c r="D2339" i="1" s="1"/>
  <c r="F1991" i="1" l="1"/>
  <c r="C1992" i="1" s="1"/>
  <c r="I1991" i="1"/>
  <c r="J1991" i="1" s="1"/>
  <c r="K1991" i="1" s="1"/>
  <c r="E2339" i="1"/>
  <c r="G2339" i="1"/>
  <c r="D2340" i="1" s="1"/>
  <c r="F1992" i="1" l="1"/>
  <c r="C1993" i="1" s="1"/>
  <c r="I1992" i="1"/>
  <c r="J1992" i="1" s="1"/>
  <c r="K1992" i="1" s="1"/>
  <c r="E2340" i="1"/>
  <c r="G2340" i="1" s="1"/>
  <c r="D2341" i="1" s="1"/>
  <c r="F1993" i="1" l="1"/>
  <c r="C1994" i="1" s="1"/>
  <c r="I1993" i="1"/>
  <c r="J1993" i="1" s="1"/>
  <c r="K1993" i="1" s="1"/>
  <c r="E2341" i="1"/>
  <c r="G2341" i="1"/>
  <c r="D2342" i="1" s="1"/>
  <c r="F1994" i="1" l="1"/>
  <c r="C1995" i="1" s="1"/>
  <c r="I1994" i="1"/>
  <c r="J1994" i="1" s="1"/>
  <c r="K1994" i="1" s="1"/>
  <c r="E2342" i="1"/>
  <c r="G2342" i="1" s="1"/>
  <c r="D2343" i="1" s="1"/>
  <c r="I1995" i="1" l="1"/>
  <c r="J1995" i="1" s="1"/>
  <c r="K1995" i="1" s="1"/>
  <c r="F1995" i="1"/>
  <c r="C1996" i="1" s="1"/>
  <c r="E2343" i="1"/>
  <c r="G2343" i="1" s="1"/>
  <c r="D2344" i="1" s="1"/>
  <c r="I1996" i="1" l="1"/>
  <c r="J1996" i="1" s="1"/>
  <c r="K1996" i="1" s="1"/>
  <c r="F1996" i="1"/>
  <c r="C1997" i="1" s="1"/>
  <c r="E2344" i="1"/>
  <c r="G2344" i="1"/>
  <c r="D2345" i="1" s="1"/>
  <c r="F1997" i="1" l="1"/>
  <c r="C1998" i="1" s="1"/>
  <c r="I1997" i="1"/>
  <c r="J1997" i="1" s="1"/>
  <c r="K1997" i="1" s="1"/>
  <c r="E2345" i="1"/>
  <c r="G2345" i="1"/>
  <c r="D2346" i="1" s="1"/>
  <c r="I1998" i="1" l="1"/>
  <c r="J1998" i="1" s="1"/>
  <c r="K1998" i="1" s="1"/>
  <c r="F1998" i="1"/>
  <c r="C1999" i="1" s="1"/>
  <c r="E2346" i="1"/>
  <c r="G2346" i="1" s="1"/>
  <c r="D2347" i="1" s="1"/>
  <c r="I1999" i="1" l="1"/>
  <c r="J1999" i="1" s="1"/>
  <c r="K1999" i="1" s="1"/>
  <c r="F1999" i="1"/>
  <c r="C2000" i="1" s="1"/>
  <c r="E2347" i="1"/>
  <c r="G2347" i="1"/>
  <c r="D2348" i="1" s="1"/>
  <c r="F2000" i="1" l="1"/>
  <c r="C2001" i="1" s="1"/>
  <c r="I2000" i="1"/>
  <c r="J2000" i="1" s="1"/>
  <c r="K2000" i="1" s="1"/>
  <c r="E2348" i="1"/>
  <c r="G2348" i="1" s="1"/>
  <c r="D2349" i="1" s="1"/>
  <c r="F2001" i="1" l="1"/>
  <c r="C2002" i="1" s="1"/>
  <c r="I2001" i="1"/>
  <c r="J2001" i="1" s="1"/>
  <c r="K2001" i="1" s="1"/>
  <c r="E2349" i="1"/>
  <c r="G2349" i="1"/>
  <c r="D2350" i="1" s="1"/>
  <c r="F2002" i="1" l="1"/>
  <c r="C2003" i="1" s="1"/>
  <c r="I2002" i="1"/>
  <c r="J2002" i="1" s="1"/>
  <c r="K2002" i="1" s="1"/>
  <c r="E2350" i="1"/>
  <c r="G2350" i="1"/>
  <c r="D2351" i="1" s="1"/>
  <c r="F2003" i="1" l="1"/>
  <c r="C2004" i="1" s="1"/>
  <c r="I2003" i="1"/>
  <c r="J2003" i="1" s="1"/>
  <c r="K2003" i="1" s="1"/>
  <c r="E2351" i="1"/>
  <c r="G2351" i="1"/>
  <c r="D2352" i="1" s="1"/>
  <c r="I2004" i="1" l="1"/>
  <c r="J2004" i="1" s="1"/>
  <c r="K2004" i="1" s="1"/>
  <c r="F2004" i="1"/>
  <c r="C2005" i="1" s="1"/>
  <c r="E2352" i="1"/>
  <c r="G2352" i="1"/>
  <c r="D2353" i="1" s="1"/>
  <c r="I2005" i="1" l="1"/>
  <c r="J2005" i="1" s="1"/>
  <c r="K2005" i="1" s="1"/>
  <c r="F2005" i="1"/>
  <c r="C2006" i="1" s="1"/>
  <c r="E2353" i="1"/>
  <c r="G2353" i="1"/>
  <c r="D2354" i="1" s="1"/>
  <c r="F2006" i="1" l="1"/>
  <c r="C2007" i="1" s="1"/>
  <c r="I2006" i="1"/>
  <c r="J2006" i="1" s="1"/>
  <c r="K2006" i="1" s="1"/>
  <c r="E2354" i="1"/>
  <c r="G2354" i="1"/>
  <c r="D2355" i="1" s="1"/>
  <c r="F2007" i="1" l="1"/>
  <c r="C2008" i="1" s="1"/>
  <c r="I2007" i="1"/>
  <c r="J2007" i="1" s="1"/>
  <c r="K2007" i="1" s="1"/>
  <c r="E2355" i="1"/>
  <c r="G2355" i="1"/>
  <c r="D2356" i="1" s="1"/>
  <c r="F2008" i="1" l="1"/>
  <c r="C2009" i="1" s="1"/>
  <c r="I2008" i="1"/>
  <c r="J2008" i="1" s="1"/>
  <c r="K2008" i="1" s="1"/>
  <c r="E2356" i="1"/>
  <c r="G2356" i="1" s="1"/>
  <c r="D2357" i="1" s="1"/>
  <c r="F2009" i="1" l="1"/>
  <c r="C2010" i="1" s="1"/>
  <c r="I2009" i="1"/>
  <c r="J2009" i="1" s="1"/>
  <c r="K2009" i="1" s="1"/>
  <c r="E2357" i="1"/>
  <c r="G2357" i="1"/>
  <c r="D2358" i="1" s="1"/>
  <c r="F2010" i="1" l="1"/>
  <c r="C2011" i="1" s="1"/>
  <c r="I2010" i="1"/>
  <c r="J2010" i="1" s="1"/>
  <c r="K2010" i="1" s="1"/>
  <c r="E2358" i="1"/>
  <c r="G2358" i="1" s="1"/>
  <c r="D2359" i="1" s="1"/>
  <c r="F2011" i="1" l="1"/>
  <c r="C2012" i="1" s="1"/>
  <c r="I2011" i="1"/>
  <c r="J2011" i="1" s="1"/>
  <c r="K2011" i="1" s="1"/>
  <c r="E2359" i="1"/>
  <c r="G2359" i="1"/>
  <c r="D2360" i="1" s="1"/>
  <c r="I2012" i="1" l="1"/>
  <c r="J2012" i="1" s="1"/>
  <c r="K2012" i="1" s="1"/>
  <c r="F2012" i="1"/>
  <c r="C2013" i="1" s="1"/>
  <c r="E2360" i="1"/>
  <c r="G2360" i="1"/>
  <c r="D2361" i="1" s="1"/>
  <c r="F2013" i="1" l="1"/>
  <c r="C2014" i="1" s="1"/>
  <c r="I2013" i="1"/>
  <c r="J2013" i="1" s="1"/>
  <c r="K2013" i="1" s="1"/>
  <c r="E2361" i="1"/>
  <c r="G2361" i="1" s="1"/>
  <c r="D2362" i="1" s="1"/>
  <c r="F2014" i="1" l="1"/>
  <c r="C2015" i="1" s="1"/>
  <c r="I2014" i="1"/>
  <c r="J2014" i="1" s="1"/>
  <c r="K2014" i="1" s="1"/>
  <c r="E2362" i="1"/>
  <c r="G2362" i="1"/>
  <c r="D2363" i="1" s="1"/>
  <c r="F2015" i="1" l="1"/>
  <c r="C2016" i="1" s="1"/>
  <c r="I2015" i="1"/>
  <c r="J2015" i="1" s="1"/>
  <c r="K2015" i="1" s="1"/>
  <c r="E2363" i="1"/>
  <c r="G2363" i="1"/>
  <c r="D2364" i="1" s="1"/>
  <c r="F2016" i="1" l="1"/>
  <c r="C2017" i="1" s="1"/>
  <c r="I2016" i="1"/>
  <c r="J2016" i="1" s="1"/>
  <c r="K2016" i="1" s="1"/>
  <c r="E2364" i="1"/>
  <c r="G2364" i="1"/>
  <c r="D2365" i="1" s="1"/>
  <c r="I2017" i="1" l="1"/>
  <c r="J2017" i="1" s="1"/>
  <c r="K2017" i="1" s="1"/>
  <c r="F2017" i="1"/>
  <c r="C2018" i="1" s="1"/>
  <c r="E2365" i="1"/>
  <c r="G2365" i="1" s="1"/>
  <c r="D2366" i="1" s="1"/>
  <c r="F2018" i="1" l="1"/>
  <c r="C2019" i="1" s="1"/>
  <c r="I2018" i="1"/>
  <c r="J2018" i="1" s="1"/>
  <c r="K2018" i="1" s="1"/>
  <c r="E2366" i="1"/>
  <c r="G2366" i="1"/>
  <c r="D2367" i="1" s="1"/>
  <c r="F2019" i="1" l="1"/>
  <c r="C2020" i="1" s="1"/>
  <c r="I2019" i="1"/>
  <c r="J2019" i="1" s="1"/>
  <c r="K2019" i="1" s="1"/>
  <c r="E2367" i="1"/>
  <c r="G2367" i="1" s="1"/>
  <c r="D2368" i="1" s="1"/>
  <c r="F2020" i="1" l="1"/>
  <c r="C2021" i="1" s="1"/>
  <c r="I2020" i="1"/>
  <c r="J2020" i="1" s="1"/>
  <c r="K2020" i="1" s="1"/>
  <c r="E2368" i="1"/>
  <c r="G2368" i="1"/>
  <c r="D2369" i="1" s="1"/>
  <c r="I2021" i="1" l="1"/>
  <c r="J2021" i="1" s="1"/>
  <c r="K2021" i="1" s="1"/>
  <c r="F2021" i="1"/>
  <c r="C2022" i="1" s="1"/>
  <c r="E2369" i="1"/>
  <c r="G2369" i="1"/>
  <c r="D2370" i="1" s="1"/>
  <c r="F2022" i="1" l="1"/>
  <c r="C2023" i="1" s="1"/>
  <c r="I2022" i="1"/>
  <c r="J2022" i="1" s="1"/>
  <c r="K2022" i="1" s="1"/>
  <c r="E2370" i="1"/>
  <c r="G2370" i="1"/>
  <c r="D2371" i="1" s="1"/>
  <c r="I2023" i="1" l="1"/>
  <c r="J2023" i="1" s="1"/>
  <c r="K2023" i="1" s="1"/>
  <c r="F2023" i="1"/>
  <c r="C2024" i="1" s="1"/>
  <c r="E2371" i="1"/>
  <c r="G2371" i="1" s="1"/>
  <c r="D2372" i="1" s="1"/>
  <c r="F2024" i="1" l="1"/>
  <c r="C2025" i="1" s="1"/>
  <c r="I2024" i="1"/>
  <c r="J2024" i="1" s="1"/>
  <c r="K2024" i="1" s="1"/>
  <c r="E2372" i="1"/>
  <c r="G2372" i="1" s="1"/>
  <c r="D2373" i="1" s="1"/>
  <c r="F2025" i="1" l="1"/>
  <c r="C2026" i="1" s="1"/>
  <c r="I2025" i="1"/>
  <c r="J2025" i="1" s="1"/>
  <c r="K2025" i="1" s="1"/>
  <c r="E2373" i="1"/>
  <c r="G2373" i="1"/>
  <c r="D2374" i="1" s="1"/>
  <c r="F2026" i="1" l="1"/>
  <c r="C2027" i="1" s="1"/>
  <c r="I2026" i="1"/>
  <c r="J2026" i="1" s="1"/>
  <c r="K2026" i="1" s="1"/>
  <c r="E2374" i="1"/>
  <c r="G2374" i="1"/>
  <c r="D2375" i="1" s="1"/>
  <c r="F2027" i="1" l="1"/>
  <c r="C2028" i="1" s="1"/>
  <c r="I2027" i="1"/>
  <c r="J2027" i="1" s="1"/>
  <c r="K2027" i="1" s="1"/>
  <c r="E2375" i="1"/>
  <c r="G2375" i="1"/>
  <c r="D2376" i="1" s="1"/>
  <c r="F2028" i="1" l="1"/>
  <c r="C2029" i="1" s="1"/>
  <c r="I2028" i="1"/>
  <c r="J2028" i="1" s="1"/>
  <c r="K2028" i="1" s="1"/>
  <c r="E2376" i="1"/>
  <c r="G2376" i="1"/>
  <c r="D2377" i="1" s="1"/>
  <c r="F2029" i="1" l="1"/>
  <c r="C2030" i="1" s="1"/>
  <c r="I2029" i="1"/>
  <c r="J2029" i="1" s="1"/>
  <c r="K2029" i="1" s="1"/>
  <c r="E2377" i="1"/>
  <c r="G2377" i="1" s="1"/>
  <c r="D2378" i="1" s="1"/>
  <c r="F2030" i="1" l="1"/>
  <c r="C2031" i="1" s="1"/>
  <c r="I2030" i="1"/>
  <c r="J2030" i="1" s="1"/>
  <c r="K2030" i="1" s="1"/>
  <c r="E2378" i="1"/>
  <c r="G2378" i="1"/>
  <c r="D2379" i="1" s="1"/>
  <c r="F2031" i="1" l="1"/>
  <c r="C2032" i="1" s="1"/>
  <c r="I2031" i="1"/>
  <c r="J2031" i="1" s="1"/>
  <c r="K2031" i="1" s="1"/>
  <c r="E2379" i="1"/>
  <c r="G2379" i="1"/>
  <c r="D2380" i="1" s="1"/>
  <c r="F2032" i="1" l="1"/>
  <c r="C2033" i="1" s="1"/>
  <c r="I2032" i="1"/>
  <c r="J2032" i="1" s="1"/>
  <c r="K2032" i="1" s="1"/>
  <c r="E2380" i="1"/>
  <c r="G2380" i="1" s="1"/>
  <c r="D2381" i="1" s="1"/>
  <c r="F2033" i="1" l="1"/>
  <c r="C2034" i="1" s="1"/>
  <c r="I2033" i="1"/>
  <c r="J2033" i="1" s="1"/>
  <c r="K2033" i="1" s="1"/>
  <c r="E2381" i="1"/>
  <c r="G2381" i="1"/>
  <c r="D2382" i="1" s="1"/>
  <c r="F2034" i="1" l="1"/>
  <c r="C2035" i="1" s="1"/>
  <c r="I2034" i="1"/>
  <c r="J2034" i="1" s="1"/>
  <c r="K2034" i="1" s="1"/>
  <c r="E2382" i="1"/>
  <c r="G2382" i="1" s="1"/>
  <c r="D2383" i="1" s="1"/>
  <c r="F2035" i="1" l="1"/>
  <c r="C2036" i="1" s="1"/>
  <c r="I2035" i="1"/>
  <c r="J2035" i="1" s="1"/>
  <c r="K2035" i="1" s="1"/>
  <c r="E2383" i="1"/>
  <c r="G2383" i="1"/>
  <c r="D2384" i="1" s="1"/>
  <c r="F2036" i="1" l="1"/>
  <c r="C2037" i="1" s="1"/>
  <c r="I2036" i="1"/>
  <c r="J2036" i="1" s="1"/>
  <c r="K2036" i="1" s="1"/>
  <c r="E2384" i="1"/>
  <c r="G2384" i="1"/>
  <c r="D2385" i="1" s="1"/>
  <c r="I2037" i="1" l="1"/>
  <c r="J2037" i="1" s="1"/>
  <c r="K2037" i="1" s="1"/>
  <c r="F2037" i="1"/>
  <c r="C2038" i="1" s="1"/>
  <c r="E2385" i="1"/>
  <c r="G2385" i="1"/>
  <c r="D2386" i="1" s="1"/>
  <c r="F2038" i="1" l="1"/>
  <c r="C2039" i="1" s="1"/>
  <c r="I2038" i="1"/>
  <c r="J2038" i="1" s="1"/>
  <c r="K2038" i="1" s="1"/>
  <c r="E2386" i="1"/>
  <c r="G2386" i="1"/>
  <c r="D2387" i="1" s="1"/>
  <c r="F2039" i="1" l="1"/>
  <c r="C2040" i="1" s="1"/>
  <c r="I2039" i="1"/>
  <c r="J2039" i="1" s="1"/>
  <c r="K2039" i="1" s="1"/>
  <c r="E2387" i="1"/>
  <c r="G2387" i="1"/>
  <c r="D2388" i="1" s="1"/>
  <c r="F2040" i="1" l="1"/>
  <c r="C2041" i="1" s="1"/>
  <c r="I2040" i="1"/>
  <c r="J2040" i="1" s="1"/>
  <c r="K2040" i="1" s="1"/>
  <c r="E2388" i="1"/>
  <c r="G2388" i="1"/>
  <c r="D2389" i="1" s="1"/>
  <c r="F2041" i="1" l="1"/>
  <c r="C2042" i="1" s="1"/>
  <c r="I2041" i="1"/>
  <c r="J2041" i="1" s="1"/>
  <c r="K2041" i="1" s="1"/>
  <c r="E2389" i="1"/>
  <c r="G2389" i="1"/>
  <c r="D2390" i="1" s="1"/>
  <c r="I2042" i="1" l="1"/>
  <c r="J2042" i="1" s="1"/>
  <c r="K2042" i="1" s="1"/>
  <c r="F2042" i="1"/>
  <c r="C2043" i="1" s="1"/>
  <c r="E2390" i="1"/>
  <c r="G2390" i="1" s="1"/>
  <c r="D2391" i="1" s="1"/>
  <c r="F2043" i="1" l="1"/>
  <c r="C2044" i="1" s="1"/>
  <c r="I2043" i="1"/>
  <c r="J2043" i="1" s="1"/>
  <c r="K2043" i="1" s="1"/>
  <c r="E2391" i="1"/>
  <c r="G2391" i="1"/>
  <c r="D2392" i="1" s="1"/>
  <c r="F2044" i="1" l="1"/>
  <c r="C2045" i="1" s="1"/>
  <c r="I2044" i="1"/>
  <c r="J2044" i="1" s="1"/>
  <c r="K2044" i="1" s="1"/>
  <c r="E2392" i="1"/>
  <c r="G2392" i="1"/>
  <c r="D2393" i="1" s="1"/>
  <c r="I2045" i="1" l="1"/>
  <c r="J2045" i="1" s="1"/>
  <c r="K2045" i="1" s="1"/>
  <c r="F2045" i="1"/>
  <c r="C2046" i="1" s="1"/>
  <c r="E2393" i="1"/>
  <c r="G2393" i="1" s="1"/>
  <c r="D2394" i="1" s="1"/>
  <c r="F2046" i="1" l="1"/>
  <c r="C2047" i="1" s="1"/>
  <c r="I2046" i="1"/>
  <c r="J2046" i="1" s="1"/>
  <c r="K2046" i="1" s="1"/>
  <c r="E2394" i="1"/>
  <c r="G2394" i="1"/>
  <c r="D2395" i="1" s="1"/>
  <c r="F2047" i="1" l="1"/>
  <c r="C2048" i="1" s="1"/>
  <c r="I2047" i="1"/>
  <c r="J2047" i="1" s="1"/>
  <c r="K2047" i="1" s="1"/>
  <c r="E2395" i="1"/>
  <c r="G2395" i="1"/>
  <c r="D2396" i="1" s="1"/>
  <c r="F2048" i="1" l="1"/>
  <c r="C2049" i="1" s="1"/>
  <c r="I2048" i="1"/>
  <c r="J2048" i="1" s="1"/>
  <c r="K2048" i="1" s="1"/>
  <c r="E2396" i="1"/>
  <c r="G2396" i="1"/>
  <c r="D2397" i="1" s="1"/>
  <c r="F2049" i="1" l="1"/>
  <c r="C2050" i="1" s="1"/>
  <c r="I2049" i="1"/>
  <c r="J2049" i="1" s="1"/>
  <c r="K2049" i="1" s="1"/>
  <c r="E2397" i="1"/>
  <c r="G2397" i="1" s="1"/>
  <c r="D2398" i="1" s="1"/>
  <c r="F2050" i="1" l="1"/>
  <c r="C2051" i="1" s="1"/>
  <c r="I2050" i="1"/>
  <c r="J2050" i="1" s="1"/>
  <c r="K2050" i="1" s="1"/>
  <c r="E2398" i="1"/>
  <c r="G2398" i="1" s="1"/>
  <c r="D2399" i="1" s="1"/>
  <c r="I2051" i="1" l="1"/>
  <c r="J2051" i="1" s="1"/>
  <c r="K2051" i="1" s="1"/>
  <c r="F2051" i="1"/>
  <c r="C2052" i="1" s="1"/>
  <c r="E2399" i="1"/>
  <c r="G2399" i="1"/>
  <c r="D2400" i="1" s="1"/>
  <c r="F2052" i="1" l="1"/>
  <c r="C2053" i="1" s="1"/>
  <c r="I2052" i="1"/>
  <c r="J2052" i="1" s="1"/>
  <c r="K2052" i="1" s="1"/>
  <c r="E2400" i="1"/>
  <c r="G2400" i="1"/>
  <c r="D2401" i="1" s="1"/>
  <c r="I2053" i="1" l="1"/>
  <c r="J2053" i="1" s="1"/>
  <c r="K2053" i="1" s="1"/>
  <c r="F2053" i="1"/>
  <c r="C2054" i="1" s="1"/>
  <c r="E2401" i="1"/>
  <c r="G2401" i="1" s="1"/>
  <c r="D2402" i="1" s="1"/>
  <c r="F2054" i="1" l="1"/>
  <c r="C2055" i="1" s="1"/>
  <c r="I2054" i="1"/>
  <c r="J2054" i="1" s="1"/>
  <c r="K2054" i="1" s="1"/>
  <c r="E2402" i="1"/>
  <c r="G2402" i="1" s="1"/>
  <c r="D2403" i="1" s="1"/>
  <c r="I2055" i="1" l="1"/>
  <c r="J2055" i="1" s="1"/>
  <c r="K2055" i="1" s="1"/>
  <c r="F2055" i="1"/>
  <c r="C2056" i="1" s="1"/>
  <c r="E2403" i="1"/>
  <c r="G2403" i="1" s="1"/>
  <c r="D2404" i="1" s="1"/>
  <c r="F2056" i="1" l="1"/>
  <c r="C2057" i="1" s="1"/>
  <c r="I2056" i="1"/>
  <c r="J2056" i="1" s="1"/>
  <c r="K2056" i="1" s="1"/>
  <c r="E2404" i="1"/>
  <c r="G2404" i="1"/>
  <c r="D2405" i="1" s="1"/>
  <c r="I2057" i="1" l="1"/>
  <c r="J2057" i="1" s="1"/>
  <c r="K2057" i="1" s="1"/>
  <c r="F2057" i="1"/>
  <c r="C2058" i="1" s="1"/>
  <c r="E2405" i="1"/>
  <c r="G2405" i="1"/>
  <c r="D2406" i="1" s="1"/>
  <c r="F2058" i="1" l="1"/>
  <c r="C2059" i="1" s="1"/>
  <c r="I2058" i="1"/>
  <c r="J2058" i="1" s="1"/>
  <c r="K2058" i="1" s="1"/>
  <c r="E2406" i="1"/>
  <c r="G2406" i="1"/>
  <c r="D2407" i="1" s="1"/>
  <c r="F2059" i="1" l="1"/>
  <c r="C2060" i="1" s="1"/>
  <c r="I2059" i="1"/>
  <c r="J2059" i="1" s="1"/>
  <c r="K2059" i="1" s="1"/>
  <c r="E2407" i="1"/>
  <c r="G2407" i="1" s="1"/>
  <c r="D2408" i="1" s="1"/>
  <c r="F2060" i="1" l="1"/>
  <c r="C2061" i="1" s="1"/>
  <c r="I2060" i="1"/>
  <c r="J2060" i="1" s="1"/>
  <c r="K2060" i="1" s="1"/>
  <c r="E2408" i="1"/>
  <c r="G2408" i="1" s="1"/>
  <c r="D2409" i="1" s="1"/>
  <c r="I2061" i="1" l="1"/>
  <c r="J2061" i="1" s="1"/>
  <c r="K2061" i="1" s="1"/>
  <c r="F2061" i="1"/>
  <c r="C2062" i="1" s="1"/>
  <c r="E2409" i="1"/>
  <c r="G2409" i="1"/>
  <c r="D2410" i="1" s="1"/>
  <c r="F2062" i="1" l="1"/>
  <c r="C2063" i="1" s="1"/>
  <c r="I2062" i="1"/>
  <c r="J2062" i="1" s="1"/>
  <c r="K2062" i="1" s="1"/>
  <c r="E2410" i="1"/>
  <c r="G2410" i="1" s="1"/>
  <c r="D2411" i="1" s="1"/>
  <c r="F2063" i="1" l="1"/>
  <c r="C2064" i="1" s="1"/>
  <c r="I2063" i="1"/>
  <c r="J2063" i="1" s="1"/>
  <c r="K2063" i="1" s="1"/>
  <c r="E2411" i="1"/>
  <c r="G2411" i="1"/>
  <c r="D2412" i="1" s="1"/>
  <c r="F2064" i="1" l="1"/>
  <c r="C2065" i="1" s="1"/>
  <c r="I2064" i="1"/>
  <c r="J2064" i="1" s="1"/>
  <c r="K2064" i="1" s="1"/>
  <c r="E2412" i="1"/>
  <c r="G2412" i="1" s="1"/>
  <c r="D2413" i="1" s="1"/>
  <c r="I2065" i="1" l="1"/>
  <c r="J2065" i="1" s="1"/>
  <c r="K2065" i="1" s="1"/>
  <c r="F2065" i="1"/>
  <c r="C2066" i="1" s="1"/>
  <c r="E2413" i="1"/>
  <c r="G2413" i="1"/>
  <c r="D2414" i="1" s="1"/>
  <c r="I2066" i="1" l="1"/>
  <c r="J2066" i="1" s="1"/>
  <c r="K2066" i="1" s="1"/>
  <c r="F2066" i="1"/>
  <c r="C2067" i="1" s="1"/>
  <c r="E2414" i="1"/>
  <c r="G2414" i="1" s="1"/>
  <c r="D2415" i="1" s="1"/>
  <c r="I2067" i="1" l="1"/>
  <c r="J2067" i="1" s="1"/>
  <c r="K2067" i="1" s="1"/>
  <c r="F2067" i="1"/>
  <c r="C2068" i="1" s="1"/>
  <c r="E2415" i="1"/>
  <c r="G2415" i="1" s="1"/>
  <c r="D2416" i="1" s="1"/>
  <c r="F2068" i="1" l="1"/>
  <c r="C2069" i="1" s="1"/>
  <c r="I2068" i="1"/>
  <c r="J2068" i="1" s="1"/>
  <c r="K2068" i="1" s="1"/>
  <c r="E2416" i="1"/>
  <c r="G2416" i="1"/>
  <c r="D2417" i="1" s="1"/>
  <c r="F2069" i="1" l="1"/>
  <c r="C2070" i="1" s="1"/>
  <c r="I2069" i="1"/>
  <c r="J2069" i="1" s="1"/>
  <c r="K2069" i="1" s="1"/>
  <c r="E2417" i="1"/>
  <c r="G2417" i="1" s="1"/>
  <c r="D2418" i="1" s="1"/>
  <c r="I2070" i="1" l="1"/>
  <c r="J2070" i="1" s="1"/>
  <c r="K2070" i="1" s="1"/>
  <c r="F2070" i="1"/>
  <c r="C2071" i="1" s="1"/>
  <c r="E2418" i="1"/>
  <c r="G2418" i="1" s="1"/>
  <c r="D2419" i="1" s="1"/>
  <c r="F2071" i="1" l="1"/>
  <c r="C2072" i="1" s="1"/>
  <c r="I2071" i="1"/>
  <c r="J2071" i="1" s="1"/>
  <c r="K2071" i="1" s="1"/>
  <c r="E2419" i="1"/>
  <c r="G2419" i="1"/>
  <c r="D2420" i="1" s="1"/>
  <c r="F2072" i="1" l="1"/>
  <c r="C2073" i="1" s="1"/>
  <c r="I2072" i="1"/>
  <c r="J2072" i="1" s="1"/>
  <c r="K2072" i="1" s="1"/>
  <c r="E2420" i="1"/>
  <c r="G2420" i="1"/>
  <c r="D2421" i="1" s="1"/>
  <c r="F2073" i="1" l="1"/>
  <c r="C2074" i="1" s="1"/>
  <c r="I2073" i="1"/>
  <c r="J2073" i="1" s="1"/>
  <c r="K2073" i="1" s="1"/>
  <c r="E2421" i="1"/>
  <c r="G2421" i="1"/>
  <c r="D2422" i="1" s="1"/>
  <c r="F2074" i="1" l="1"/>
  <c r="C2075" i="1" s="1"/>
  <c r="I2074" i="1"/>
  <c r="J2074" i="1" s="1"/>
  <c r="K2074" i="1" s="1"/>
  <c r="E2422" i="1"/>
  <c r="G2422" i="1" s="1"/>
  <c r="D2423" i="1" s="1"/>
  <c r="F2075" i="1" l="1"/>
  <c r="C2076" i="1" s="1"/>
  <c r="I2075" i="1"/>
  <c r="J2075" i="1" s="1"/>
  <c r="K2075" i="1" s="1"/>
  <c r="E2423" i="1"/>
  <c r="G2423" i="1" s="1"/>
  <c r="D2424" i="1" s="1"/>
  <c r="F2076" i="1" l="1"/>
  <c r="C2077" i="1" s="1"/>
  <c r="I2076" i="1"/>
  <c r="J2076" i="1" s="1"/>
  <c r="K2076" i="1" s="1"/>
  <c r="E2424" i="1"/>
  <c r="G2424" i="1" s="1"/>
  <c r="D2425" i="1" s="1"/>
  <c r="F2077" i="1" l="1"/>
  <c r="C2078" i="1" s="1"/>
  <c r="I2077" i="1"/>
  <c r="J2077" i="1" s="1"/>
  <c r="K2077" i="1" s="1"/>
  <c r="E2425" i="1"/>
  <c r="G2425" i="1"/>
  <c r="D2426" i="1" s="1"/>
  <c r="I2078" i="1" l="1"/>
  <c r="J2078" i="1" s="1"/>
  <c r="K2078" i="1" s="1"/>
  <c r="F2078" i="1"/>
  <c r="C2079" i="1" s="1"/>
  <c r="E2426" i="1"/>
  <c r="G2426" i="1" s="1"/>
  <c r="D2427" i="1" s="1"/>
  <c r="F2079" i="1" l="1"/>
  <c r="C2080" i="1" s="1"/>
  <c r="I2079" i="1"/>
  <c r="J2079" i="1" s="1"/>
  <c r="K2079" i="1" s="1"/>
  <c r="E2427" i="1"/>
  <c r="G2427" i="1"/>
  <c r="D2428" i="1" s="1"/>
  <c r="F2080" i="1" l="1"/>
  <c r="C2081" i="1" s="1"/>
  <c r="I2080" i="1"/>
  <c r="J2080" i="1" s="1"/>
  <c r="K2080" i="1" s="1"/>
  <c r="E2428" i="1"/>
  <c r="G2428" i="1" s="1"/>
  <c r="D2429" i="1" s="1"/>
  <c r="F2081" i="1" l="1"/>
  <c r="C2082" i="1" s="1"/>
  <c r="I2081" i="1"/>
  <c r="J2081" i="1" s="1"/>
  <c r="K2081" i="1" s="1"/>
  <c r="E2429" i="1"/>
  <c r="G2429" i="1"/>
  <c r="D2430" i="1" s="1"/>
  <c r="I2082" i="1" l="1"/>
  <c r="J2082" i="1" s="1"/>
  <c r="K2082" i="1" s="1"/>
  <c r="F2082" i="1"/>
  <c r="C2083" i="1" s="1"/>
  <c r="E2430" i="1"/>
  <c r="G2430" i="1" s="1"/>
  <c r="D2431" i="1" s="1"/>
  <c r="I2083" i="1" l="1"/>
  <c r="J2083" i="1" s="1"/>
  <c r="K2083" i="1" s="1"/>
  <c r="F2083" i="1"/>
  <c r="C2084" i="1" s="1"/>
  <c r="E2431" i="1"/>
  <c r="G2431" i="1"/>
  <c r="D2432" i="1" s="1"/>
  <c r="F2084" i="1" l="1"/>
  <c r="C2085" i="1" s="1"/>
  <c r="I2084" i="1"/>
  <c r="J2084" i="1" s="1"/>
  <c r="K2084" i="1" s="1"/>
  <c r="E2432" i="1"/>
  <c r="G2432" i="1" s="1"/>
  <c r="D2433" i="1" s="1"/>
  <c r="F2085" i="1" l="1"/>
  <c r="C2086" i="1" s="1"/>
  <c r="I2085" i="1"/>
  <c r="J2085" i="1" s="1"/>
  <c r="K2085" i="1" s="1"/>
  <c r="E2433" i="1"/>
  <c r="G2433" i="1"/>
  <c r="D2434" i="1" s="1"/>
  <c r="F2086" i="1" l="1"/>
  <c r="C2087" i="1" s="1"/>
  <c r="I2086" i="1"/>
  <c r="J2086" i="1" s="1"/>
  <c r="K2086" i="1" s="1"/>
  <c r="E2434" i="1"/>
  <c r="G2434" i="1"/>
  <c r="D2435" i="1" s="1"/>
  <c r="F2087" i="1" l="1"/>
  <c r="C2088" i="1" s="1"/>
  <c r="I2087" i="1"/>
  <c r="J2087" i="1" s="1"/>
  <c r="K2087" i="1" s="1"/>
  <c r="E2435" i="1"/>
  <c r="G2435" i="1"/>
  <c r="D2436" i="1" s="1"/>
  <c r="F2088" i="1" l="1"/>
  <c r="C2089" i="1" s="1"/>
  <c r="I2088" i="1"/>
  <c r="J2088" i="1" s="1"/>
  <c r="K2088" i="1" s="1"/>
  <c r="E2436" i="1"/>
  <c r="G2436" i="1" s="1"/>
  <c r="D2437" i="1" s="1"/>
  <c r="F2089" i="1" l="1"/>
  <c r="C2090" i="1" s="1"/>
  <c r="I2089" i="1"/>
  <c r="J2089" i="1" s="1"/>
  <c r="K2089" i="1" s="1"/>
  <c r="E2437" i="1"/>
  <c r="G2437" i="1" s="1"/>
  <c r="D2438" i="1" s="1"/>
  <c r="F2090" i="1" l="1"/>
  <c r="C2091" i="1" s="1"/>
  <c r="I2090" i="1"/>
  <c r="J2090" i="1" s="1"/>
  <c r="K2090" i="1" s="1"/>
  <c r="E2438" i="1"/>
  <c r="G2438" i="1"/>
  <c r="D2439" i="1" s="1"/>
  <c r="F2091" i="1" l="1"/>
  <c r="C2092" i="1" s="1"/>
  <c r="I2091" i="1"/>
  <c r="J2091" i="1" s="1"/>
  <c r="K2091" i="1" s="1"/>
  <c r="E2439" i="1"/>
  <c r="G2439" i="1"/>
  <c r="D2440" i="1" s="1"/>
  <c r="F2092" i="1" l="1"/>
  <c r="C2093" i="1" s="1"/>
  <c r="I2092" i="1"/>
  <c r="J2092" i="1" s="1"/>
  <c r="K2092" i="1" s="1"/>
  <c r="E2440" i="1"/>
  <c r="G2440" i="1" s="1"/>
  <c r="D2441" i="1" s="1"/>
  <c r="F2093" i="1" l="1"/>
  <c r="C2094" i="1" s="1"/>
  <c r="I2093" i="1"/>
  <c r="J2093" i="1" s="1"/>
  <c r="K2093" i="1" s="1"/>
  <c r="E2441" i="1"/>
  <c r="G2441" i="1"/>
  <c r="D2442" i="1" s="1"/>
  <c r="F2094" i="1" l="1"/>
  <c r="C2095" i="1" s="1"/>
  <c r="I2094" i="1"/>
  <c r="J2094" i="1" s="1"/>
  <c r="K2094" i="1" s="1"/>
  <c r="E2442" i="1"/>
  <c r="G2442" i="1"/>
  <c r="D2443" i="1" s="1"/>
  <c r="F2095" i="1" l="1"/>
  <c r="C2096" i="1" s="1"/>
  <c r="I2095" i="1"/>
  <c r="J2095" i="1" s="1"/>
  <c r="K2095" i="1" s="1"/>
  <c r="E2443" i="1"/>
  <c r="G2443" i="1"/>
  <c r="D2444" i="1" s="1"/>
  <c r="F2096" i="1" l="1"/>
  <c r="C2097" i="1" s="1"/>
  <c r="I2096" i="1"/>
  <c r="J2096" i="1" s="1"/>
  <c r="K2096" i="1" s="1"/>
  <c r="E2444" i="1"/>
  <c r="G2444" i="1" s="1"/>
  <c r="D2445" i="1" s="1"/>
  <c r="F2097" i="1" l="1"/>
  <c r="C2098" i="1" s="1"/>
  <c r="I2097" i="1"/>
  <c r="J2097" i="1" s="1"/>
  <c r="K2097" i="1" s="1"/>
  <c r="E2445" i="1"/>
  <c r="G2445" i="1"/>
  <c r="D2446" i="1" s="1"/>
  <c r="F2098" i="1" l="1"/>
  <c r="C2099" i="1" s="1"/>
  <c r="I2098" i="1"/>
  <c r="J2098" i="1" s="1"/>
  <c r="K2098" i="1" s="1"/>
  <c r="E2446" i="1"/>
  <c r="G2446" i="1" s="1"/>
  <c r="D2447" i="1" s="1"/>
  <c r="F2099" i="1" l="1"/>
  <c r="C2100" i="1" s="1"/>
  <c r="I2099" i="1"/>
  <c r="J2099" i="1" s="1"/>
  <c r="K2099" i="1" s="1"/>
  <c r="E2447" i="1"/>
  <c r="G2447" i="1"/>
  <c r="D2448" i="1" s="1"/>
  <c r="I2100" i="1" l="1"/>
  <c r="J2100" i="1" s="1"/>
  <c r="K2100" i="1" s="1"/>
  <c r="F2100" i="1"/>
  <c r="C2101" i="1" s="1"/>
  <c r="E2448" i="1"/>
  <c r="G2448" i="1" s="1"/>
  <c r="D2449" i="1" s="1"/>
  <c r="F2101" i="1" l="1"/>
  <c r="C2102" i="1" s="1"/>
  <c r="I2101" i="1"/>
  <c r="J2101" i="1" s="1"/>
  <c r="K2101" i="1" s="1"/>
  <c r="E2449" i="1"/>
  <c r="G2449" i="1"/>
  <c r="D2450" i="1" s="1"/>
  <c r="F2102" i="1" l="1"/>
  <c r="C2103" i="1" s="1"/>
  <c r="I2102" i="1"/>
  <c r="J2102" i="1" s="1"/>
  <c r="K2102" i="1" s="1"/>
  <c r="E2450" i="1"/>
  <c r="G2450" i="1" s="1"/>
  <c r="D2451" i="1" s="1"/>
  <c r="F2103" i="1" l="1"/>
  <c r="C2104" i="1" s="1"/>
  <c r="I2103" i="1"/>
  <c r="J2103" i="1" s="1"/>
  <c r="K2103" i="1" s="1"/>
  <c r="E2451" i="1"/>
  <c r="G2451" i="1"/>
  <c r="D2452" i="1" s="1"/>
  <c r="F2104" i="1" l="1"/>
  <c r="C2105" i="1" s="1"/>
  <c r="I2104" i="1"/>
  <c r="J2104" i="1" s="1"/>
  <c r="K2104" i="1" s="1"/>
  <c r="E2452" i="1"/>
  <c r="G2452" i="1" s="1"/>
  <c r="D2453" i="1" s="1"/>
  <c r="I2105" i="1" l="1"/>
  <c r="J2105" i="1" s="1"/>
  <c r="K2105" i="1" s="1"/>
  <c r="F2105" i="1"/>
  <c r="C2106" i="1" s="1"/>
  <c r="E2453" i="1"/>
  <c r="G2453" i="1" s="1"/>
  <c r="D2454" i="1" s="1"/>
  <c r="F2106" i="1" l="1"/>
  <c r="C2107" i="1" s="1"/>
  <c r="I2106" i="1"/>
  <c r="J2106" i="1" s="1"/>
  <c r="K2106" i="1" s="1"/>
  <c r="E2454" i="1"/>
  <c r="G2454" i="1"/>
  <c r="D2455" i="1" s="1"/>
  <c r="F2107" i="1" l="1"/>
  <c r="C2108" i="1" s="1"/>
  <c r="I2107" i="1"/>
  <c r="J2107" i="1" s="1"/>
  <c r="K2107" i="1" s="1"/>
  <c r="E2455" i="1"/>
  <c r="G2455" i="1"/>
  <c r="D2456" i="1" s="1"/>
  <c r="F2108" i="1" l="1"/>
  <c r="C2109" i="1" s="1"/>
  <c r="I2108" i="1"/>
  <c r="J2108" i="1" s="1"/>
  <c r="K2108" i="1" s="1"/>
  <c r="E2456" i="1"/>
  <c r="G2456" i="1" s="1"/>
  <c r="D2457" i="1" s="1"/>
  <c r="I2109" i="1" l="1"/>
  <c r="J2109" i="1" s="1"/>
  <c r="K2109" i="1" s="1"/>
  <c r="F2109" i="1"/>
  <c r="C2110" i="1" s="1"/>
  <c r="E2457" i="1"/>
  <c r="G2457" i="1"/>
  <c r="D2458" i="1" s="1"/>
  <c r="F2110" i="1" l="1"/>
  <c r="C2111" i="1" s="1"/>
  <c r="I2110" i="1"/>
  <c r="J2110" i="1" s="1"/>
  <c r="K2110" i="1" s="1"/>
  <c r="E2458" i="1"/>
  <c r="G2458" i="1"/>
  <c r="D2459" i="1" s="1"/>
  <c r="F2111" i="1" l="1"/>
  <c r="C2112" i="1" s="1"/>
  <c r="I2111" i="1"/>
  <c r="J2111" i="1" s="1"/>
  <c r="K2111" i="1" s="1"/>
  <c r="E2459" i="1"/>
  <c r="G2459" i="1"/>
  <c r="D2460" i="1" s="1"/>
  <c r="F2112" i="1" l="1"/>
  <c r="C2113" i="1" s="1"/>
  <c r="I2112" i="1"/>
  <c r="J2112" i="1" s="1"/>
  <c r="K2112" i="1" s="1"/>
  <c r="E2460" i="1"/>
  <c r="G2460" i="1" s="1"/>
  <c r="D2461" i="1" s="1"/>
  <c r="I2113" i="1" l="1"/>
  <c r="J2113" i="1" s="1"/>
  <c r="K2113" i="1" s="1"/>
  <c r="F2113" i="1"/>
  <c r="C2114" i="1" s="1"/>
  <c r="E2461" i="1"/>
  <c r="G2461" i="1" s="1"/>
  <c r="D2462" i="1" s="1"/>
  <c r="I2114" i="1" l="1"/>
  <c r="J2114" i="1" s="1"/>
  <c r="K2114" i="1" s="1"/>
  <c r="F2114" i="1"/>
  <c r="C2115" i="1" s="1"/>
  <c r="E2462" i="1"/>
  <c r="G2462" i="1"/>
  <c r="D2463" i="1" s="1"/>
  <c r="I2115" i="1" l="1"/>
  <c r="J2115" i="1" s="1"/>
  <c r="K2115" i="1" s="1"/>
  <c r="F2115" i="1"/>
  <c r="C2116" i="1" s="1"/>
  <c r="E2463" i="1"/>
  <c r="G2463" i="1"/>
  <c r="D2464" i="1" s="1"/>
  <c r="I2116" i="1" l="1"/>
  <c r="J2116" i="1" s="1"/>
  <c r="K2116" i="1" s="1"/>
  <c r="F2116" i="1"/>
  <c r="C2117" i="1" s="1"/>
  <c r="E2464" i="1"/>
  <c r="G2464" i="1" s="1"/>
  <c r="D2465" i="1" s="1"/>
  <c r="I2117" i="1" l="1"/>
  <c r="J2117" i="1" s="1"/>
  <c r="K2117" i="1" s="1"/>
  <c r="F2117" i="1"/>
  <c r="C2118" i="1" s="1"/>
  <c r="E2465" i="1"/>
  <c r="G2465" i="1"/>
  <c r="D2466" i="1" s="1"/>
  <c r="F2118" i="1" l="1"/>
  <c r="C2119" i="1" s="1"/>
  <c r="I2118" i="1"/>
  <c r="J2118" i="1" s="1"/>
  <c r="K2118" i="1" s="1"/>
  <c r="E2466" i="1"/>
  <c r="G2466" i="1"/>
  <c r="D2467" i="1" s="1"/>
  <c r="F2119" i="1" l="1"/>
  <c r="C2120" i="1" s="1"/>
  <c r="I2119" i="1"/>
  <c r="J2119" i="1" s="1"/>
  <c r="K2119" i="1" s="1"/>
  <c r="E2467" i="1"/>
  <c r="G2467" i="1" s="1"/>
  <c r="D2468" i="1" s="1"/>
  <c r="I2120" i="1" l="1"/>
  <c r="J2120" i="1" s="1"/>
  <c r="K2120" i="1" s="1"/>
  <c r="F2120" i="1"/>
  <c r="C2121" i="1" s="1"/>
  <c r="E2468" i="1"/>
  <c r="G2468" i="1" s="1"/>
  <c r="D2469" i="1" s="1"/>
  <c r="I2121" i="1" l="1"/>
  <c r="J2121" i="1" s="1"/>
  <c r="K2121" i="1" s="1"/>
  <c r="F2121" i="1"/>
  <c r="C2122" i="1" s="1"/>
  <c r="E2469" i="1"/>
  <c r="G2469" i="1"/>
  <c r="D2470" i="1" s="1"/>
  <c r="I2122" i="1" l="1"/>
  <c r="J2122" i="1" s="1"/>
  <c r="K2122" i="1" s="1"/>
  <c r="F2122" i="1"/>
  <c r="C2123" i="1" s="1"/>
  <c r="E2470" i="1"/>
  <c r="G2470" i="1" s="1"/>
  <c r="D2471" i="1" s="1"/>
  <c r="F2123" i="1" l="1"/>
  <c r="C2124" i="1" s="1"/>
  <c r="I2123" i="1"/>
  <c r="J2123" i="1" s="1"/>
  <c r="K2123" i="1" s="1"/>
  <c r="E2471" i="1"/>
  <c r="G2471" i="1"/>
  <c r="D2472" i="1" s="1"/>
  <c r="I2124" i="1" l="1"/>
  <c r="J2124" i="1" s="1"/>
  <c r="K2124" i="1" s="1"/>
  <c r="F2124" i="1"/>
  <c r="C2125" i="1" s="1"/>
  <c r="E2472" i="1"/>
  <c r="G2472" i="1" s="1"/>
  <c r="D2473" i="1" s="1"/>
  <c r="I2125" i="1" l="1"/>
  <c r="J2125" i="1" s="1"/>
  <c r="K2125" i="1" s="1"/>
  <c r="F2125" i="1"/>
  <c r="C2126" i="1" s="1"/>
  <c r="E2473" i="1"/>
  <c r="G2473" i="1"/>
  <c r="D2474" i="1" s="1"/>
  <c r="I2126" i="1" l="1"/>
  <c r="J2126" i="1" s="1"/>
  <c r="K2126" i="1" s="1"/>
  <c r="F2126" i="1"/>
  <c r="C2127" i="1" s="1"/>
  <c r="E2474" i="1"/>
  <c r="G2474" i="1"/>
  <c r="D2475" i="1" s="1"/>
  <c r="I2127" i="1" l="1"/>
  <c r="J2127" i="1" s="1"/>
  <c r="K2127" i="1" s="1"/>
  <c r="F2127" i="1"/>
  <c r="C2128" i="1" s="1"/>
  <c r="E2475" i="1"/>
  <c r="G2475" i="1"/>
  <c r="D2476" i="1" s="1"/>
  <c r="F2128" i="1" l="1"/>
  <c r="C2129" i="1" s="1"/>
  <c r="I2128" i="1"/>
  <c r="J2128" i="1" s="1"/>
  <c r="K2128" i="1" s="1"/>
  <c r="E2476" i="1"/>
  <c r="G2476" i="1" s="1"/>
  <c r="D2477" i="1" s="1"/>
  <c r="I2129" i="1" l="1"/>
  <c r="J2129" i="1" s="1"/>
  <c r="K2129" i="1" s="1"/>
  <c r="F2129" i="1"/>
  <c r="C2130" i="1" s="1"/>
  <c r="E2477" i="1"/>
  <c r="G2477" i="1"/>
  <c r="D2478" i="1" s="1"/>
  <c r="I2130" i="1" l="1"/>
  <c r="J2130" i="1" s="1"/>
  <c r="K2130" i="1" s="1"/>
  <c r="F2130" i="1"/>
  <c r="C2131" i="1" s="1"/>
  <c r="E2478" i="1"/>
  <c r="G2478" i="1"/>
  <c r="D2479" i="1" s="1"/>
  <c r="F2131" i="1" l="1"/>
  <c r="C2132" i="1" s="1"/>
  <c r="I2131" i="1"/>
  <c r="J2131" i="1" s="1"/>
  <c r="K2131" i="1" s="1"/>
  <c r="E2479" i="1"/>
  <c r="G2479" i="1" s="1"/>
  <c r="D2480" i="1" s="1"/>
  <c r="F2132" i="1" l="1"/>
  <c r="C2133" i="1" s="1"/>
  <c r="I2132" i="1"/>
  <c r="J2132" i="1" s="1"/>
  <c r="K2132" i="1" s="1"/>
  <c r="E2480" i="1"/>
  <c r="G2480" i="1" s="1"/>
  <c r="D2481" i="1" s="1"/>
  <c r="I2133" i="1" l="1"/>
  <c r="J2133" i="1" s="1"/>
  <c r="K2133" i="1" s="1"/>
  <c r="F2133" i="1"/>
  <c r="C2134" i="1" s="1"/>
  <c r="E2481" i="1"/>
  <c r="G2481" i="1"/>
  <c r="D2482" i="1" s="1"/>
  <c r="I2134" i="1" l="1"/>
  <c r="J2134" i="1" s="1"/>
  <c r="K2134" i="1" s="1"/>
  <c r="F2134" i="1"/>
  <c r="C2135" i="1" s="1"/>
  <c r="E2482" i="1"/>
  <c r="G2482" i="1"/>
  <c r="D2483" i="1" s="1"/>
  <c r="I2135" i="1" l="1"/>
  <c r="J2135" i="1" s="1"/>
  <c r="K2135" i="1" s="1"/>
  <c r="F2135" i="1"/>
  <c r="C2136" i="1" s="1"/>
  <c r="E2483" i="1"/>
  <c r="G2483" i="1"/>
  <c r="D2484" i="1" s="1"/>
  <c r="I2136" i="1" l="1"/>
  <c r="J2136" i="1" s="1"/>
  <c r="K2136" i="1" s="1"/>
  <c r="F2136" i="1"/>
  <c r="C2137" i="1" s="1"/>
  <c r="E2484" i="1"/>
  <c r="G2484" i="1"/>
  <c r="D2485" i="1" s="1"/>
  <c r="I2137" i="1" l="1"/>
  <c r="J2137" i="1" s="1"/>
  <c r="K2137" i="1" s="1"/>
  <c r="F2137" i="1"/>
  <c r="C2138" i="1" s="1"/>
  <c r="E2485" i="1"/>
  <c r="G2485" i="1"/>
  <c r="D2486" i="1" s="1"/>
  <c r="I2138" i="1" l="1"/>
  <c r="J2138" i="1" s="1"/>
  <c r="K2138" i="1" s="1"/>
  <c r="F2138" i="1"/>
  <c r="C2139" i="1" s="1"/>
  <c r="E2486" i="1"/>
  <c r="G2486" i="1"/>
  <c r="D2487" i="1" s="1"/>
  <c r="I2139" i="1" l="1"/>
  <c r="J2139" i="1" s="1"/>
  <c r="K2139" i="1" s="1"/>
  <c r="F2139" i="1"/>
  <c r="C2140" i="1" s="1"/>
  <c r="E2487" i="1"/>
  <c r="G2487" i="1"/>
  <c r="D2488" i="1" s="1"/>
  <c r="I2140" i="1" l="1"/>
  <c r="J2140" i="1" s="1"/>
  <c r="K2140" i="1" s="1"/>
  <c r="F2140" i="1"/>
  <c r="C2141" i="1" s="1"/>
  <c r="E2488" i="1"/>
  <c r="G2488" i="1"/>
  <c r="D2489" i="1" s="1"/>
  <c r="I2141" i="1" l="1"/>
  <c r="J2141" i="1" s="1"/>
  <c r="K2141" i="1" s="1"/>
  <c r="F2141" i="1"/>
  <c r="C2142" i="1" s="1"/>
  <c r="E2489" i="1"/>
  <c r="G2489" i="1"/>
  <c r="D2490" i="1" s="1"/>
  <c r="I2142" i="1" l="1"/>
  <c r="J2142" i="1" s="1"/>
  <c r="K2142" i="1" s="1"/>
  <c r="F2142" i="1"/>
  <c r="C2143" i="1" s="1"/>
  <c r="E2490" i="1"/>
  <c r="G2490" i="1" s="1"/>
  <c r="D2491" i="1" s="1"/>
  <c r="I2143" i="1" l="1"/>
  <c r="J2143" i="1" s="1"/>
  <c r="K2143" i="1" s="1"/>
  <c r="F2143" i="1"/>
  <c r="C2144" i="1" s="1"/>
  <c r="E2491" i="1"/>
  <c r="G2491" i="1"/>
  <c r="D2492" i="1" s="1"/>
  <c r="I2144" i="1" l="1"/>
  <c r="J2144" i="1" s="1"/>
  <c r="K2144" i="1" s="1"/>
  <c r="F2144" i="1"/>
  <c r="C2145" i="1" s="1"/>
  <c r="E2492" i="1"/>
  <c r="G2492" i="1" s="1"/>
  <c r="D2493" i="1" s="1"/>
  <c r="I2145" i="1" l="1"/>
  <c r="J2145" i="1" s="1"/>
  <c r="K2145" i="1" s="1"/>
  <c r="F2145" i="1"/>
  <c r="C2146" i="1" s="1"/>
  <c r="E2493" i="1"/>
  <c r="G2493" i="1" s="1"/>
  <c r="D2494" i="1" s="1"/>
  <c r="I2146" i="1" l="1"/>
  <c r="J2146" i="1" s="1"/>
  <c r="K2146" i="1" s="1"/>
  <c r="F2146" i="1"/>
  <c r="C2147" i="1" s="1"/>
  <c r="E2494" i="1"/>
  <c r="G2494" i="1" s="1"/>
  <c r="D2495" i="1" s="1"/>
  <c r="I2147" i="1" l="1"/>
  <c r="J2147" i="1" s="1"/>
  <c r="K2147" i="1" s="1"/>
  <c r="F2147" i="1"/>
  <c r="C2148" i="1" s="1"/>
  <c r="E2495" i="1"/>
  <c r="G2495" i="1"/>
  <c r="D2496" i="1" s="1"/>
  <c r="I2148" i="1" l="1"/>
  <c r="J2148" i="1" s="1"/>
  <c r="K2148" i="1" s="1"/>
  <c r="F2148" i="1"/>
  <c r="C2149" i="1" s="1"/>
  <c r="E2496" i="1"/>
  <c r="G2496" i="1"/>
  <c r="D2497" i="1" s="1"/>
  <c r="I2149" i="1" l="1"/>
  <c r="J2149" i="1" s="1"/>
  <c r="K2149" i="1" s="1"/>
  <c r="F2149" i="1"/>
  <c r="C2150" i="1" s="1"/>
  <c r="E2497" i="1"/>
  <c r="G2497" i="1"/>
  <c r="D2498" i="1" s="1"/>
  <c r="F2150" i="1" l="1"/>
  <c r="C2151" i="1" s="1"/>
  <c r="I2150" i="1"/>
  <c r="J2150" i="1" s="1"/>
  <c r="K2150" i="1" s="1"/>
  <c r="E2498" i="1"/>
  <c r="G2498" i="1" s="1"/>
  <c r="D2499" i="1" s="1"/>
  <c r="I2151" i="1" l="1"/>
  <c r="J2151" i="1" s="1"/>
  <c r="K2151" i="1" s="1"/>
  <c r="F2151" i="1"/>
  <c r="C2152" i="1" s="1"/>
  <c r="E2499" i="1"/>
  <c r="G2499" i="1"/>
  <c r="D2500" i="1" s="1"/>
  <c r="I2152" i="1" l="1"/>
  <c r="J2152" i="1" s="1"/>
  <c r="K2152" i="1" s="1"/>
  <c r="F2152" i="1"/>
  <c r="C2153" i="1" s="1"/>
  <c r="E2500" i="1"/>
  <c r="G2500" i="1"/>
  <c r="D2501" i="1" s="1"/>
  <c r="I2153" i="1" l="1"/>
  <c r="J2153" i="1" s="1"/>
  <c r="K2153" i="1" s="1"/>
  <c r="F2153" i="1"/>
  <c r="C2154" i="1" s="1"/>
  <c r="E2501" i="1"/>
  <c r="G2501" i="1"/>
  <c r="D2502" i="1" s="1"/>
  <c r="I2154" i="1" l="1"/>
  <c r="J2154" i="1" s="1"/>
  <c r="K2154" i="1" s="1"/>
  <c r="F2154" i="1"/>
  <c r="C2155" i="1" s="1"/>
  <c r="E2502" i="1"/>
  <c r="G2502" i="1" s="1"/>
  <c r="D2503" i="1" s="1"/>
  <c r="F2155" i="1" l="1"/>
  <c r="C2156" i="1" s="1"/>
  <c r="I2155" i="1"/>
  <c r="J2155" i="1" s="1"/>
  <c r="K2155" i="1" s="1"/>
  <c r="E2503" i="1"/>
  <c r="G2503" i="1" s="1"/>
  <c r="D2504" i="1" s="1"/>
  <c r="I2156" i="1" l="1"/>
  <c r="J2156" i="1" s="1"/>
  <c r="K2156" i="1" s="1"/>
  <c r="F2156" i="1"/>
  <c r="C2157" i="1" s="1"/>
  <c r="E2504" i="1"/>
  <c r="G2504" i="1"/>
  <c r="D2505" i="1" s="1"/>
  <c r="F2157" i="1" l="1"/>
  <c r="C2158" i="1" s="1"/>
  <c r="I2157" i="1"/>
  <c r="J2157" i="1" s="1"/>
  <c r="K2157" i="1" s="1"/>
  <c r="E2505" i="1"/>
  <c r="G2505" i="1" s="1"/>
  <c r="D2506" i="1" s="1"/>
  <c r="I2158" i="1" l="1"/>
  <c r="J2158" i="1" s="1"/>
  <c r="K2158" i="1" s="1"/>
  <c r="F2158" i="1"/>
  <c r="C2159" i="1" s="1"/>
  <c r="E2506" i="1"/>
  <c r="G2506" i="1"/>
  <c r="D2507" i="1" s="1"/>
  <c r="F2159" i="1" l="1"/>
  <c r="C2160" i="1" s="1"/>
  <c r="I2159" i="1"/>
  <c r="J2159" i="1" s="1"/>
  <c r="K2159" i="1" s="1"/>
  <c r="E2507" i="1"/>
  <c r="G2507" i="1"/>
  <c r="D2508" i="1" s="1"/>
  <c r="F2160" i="1" l="1"/>
  <c r="C2161" i="1" s="1"/>
  <c r="I2160" i="1"/>
  <c r="J2160" i="1" s="1"/>
  <c r="K2160" i="1" s="1"/>
  <c r="E2508" i="1"/>
  <c r="G2508" i="1" s="1"/>
  <c r="D2509" i="1" s="1"/>
  <c r="F2161" i="1" l="1"/>
  <c r="C2162" i="1" s="1"/>
  <c r="I2161" i="1"/>
  <c r="J2161" i="1" s="1"/>
  <c r="K2161" i="1" s="1"/>
  <c r="E2509" i="1"/>
  <c r="G2509" i="1"/>
  <c r="D2510" i="1" s="1"/>
  <c r="F2162" i="1" l="1"/>
  <c r="C2163" i="1" s="1"/>
  <c r="I2162" i="1"/>
  <c r="J2162" i="1" s="1"/>
  <c r="K2162" i="1" s="1"/>
  <c r="E2510" i="1"/>
  <c r="G2510" i="1" s="1"/>
  <c r="D2511" i="1" s="1"/>
  <c r="I2163" i="1" l="1"/>
  <c r="J2163" i="1" s="1"/>
  <c r="K2163" i="1" s="1"/>
  <c r="F2163" i="1"/>
  <c r="C2164" i="1" s="1"/>
  <c r="E2511" i="1"/>
  <c r="G2511" i="1" s="1"/>
  <c r="D2512" i="1" s="1"/>
  <c r="F2164" i="1" l="1"/>
  <c r="C2165" i="1" s="1"/>
  <c r="I2164" i="1"/>
  <c r="J2164" i="1" s="1"/>
  <c r="K2164" i="1" s="1"/>
  <c r="E2512" i="1"/>
  <c r="G2512" i="1"/>
  <c r="D2513" i="1" s="1"/>
  <c r="F2165" i="1" l="1"/>
  <c r="C2166" i="1" s="1"/>
  <c r="I2165" i="1"/>
  <c r="J2165" i="1" s="1"/>
  <c r="K2165" i="1" s="1"/>
  <c r="E2513" i="1"/>
  <c r="G2513" i="1"/>
  <c r="D2514" i="1" s="1"/>
  <c r="I2166" i="1" l="1"/>
  <c r="J2166" i="1" s="1"/>
  <c r="K2166" i="1" s="1"/>
  <c r="F2166" i="1"/>
  <c r="C2167" i="1" s="1"/>
  <c r="E2514" i="1"/>
  <c r="G2514" i="1" s="1"/>
  <c r="D2515" i="1" s="1"/>
  <c r="I2167" i="1" l="1"/>
  <c r="J2167" i="1" s="1"/>
  <c r="K2167" i="1" s="1"/>
  <c r="F2167" i="1"/>
  <c r="C2168" i="1" s="1"/>
  <c r="E2515" i="1"/>
  <c r="G2515" i="1"/>
  <c r="D2516" i="1" s="1"/>
  <c r="F2168" i="1" l="1"/>
  <c r="C2169" i="1" s="1"/>
  <c r="I2168" i="1"/>
  <c r="J2168" i="1" s="1"/>
  <c r="K2168" i="1" s="1"/>
  <c r="E2516" i="1"/>
  <c r="G2516" i="1" s="1"/>
  <c r="D2517" i="1" s="1"/>
  <c r="F2169" i="1" l="1"/>
  <c r="C2170" i="1" s="1"/>
  <c r="I2169" i="1"/>
  <c r="J2169" i="1" s="1"/>
  <c r="K2169" i="1" s="1"/>
  <c r="E2517" i="1"/>
  <c r="G2517" i="1"/>
  <c r="D2518" i="1" s="1"/>
  <c r="I2170" i="1" l="1"/>
  <c r="J2170" i="1" s="1"/>
  <c r="K2170" i="1" s="1"/>
  <c r="F2170" i="1"/>
  <c r="C2171" i="1" s="1"/>
  <c r="E2518" i="1"/>
  <c r="G2518" i="1"/>
  <c r="D2519" i="1" s="1"/>
  <c r="I2171" i="1" l="1"/>
  <c r="J2171" i="1" s="1"/>
  <c r="K2171" i="1" s="1"/>
  <c r="F2171" i="1"/>
  <c r="C2172" i="1" s="1"/>
  <c r="E2519" i="1"/>
  <c r="G2519" i="1"/>
  <c r="D2520" i="1" s="1"/>
  <c r="F2172" i="1" l="1"/>
  <c r="C2173" i="1" s="1"/>
  <c r="I2172" i="1"/>
  <c r="J2172" i="1" s="1"/>
  <c r="K2172" i="1" s="1"/>
  <c r="E2520" i="1"/>
  <c r="G2520" i="1"/>
  <c r="D2521" i="1" s="1"/>
  <c r="F2173" i="1" l="1"/>
  <c r="C2174" i="1" s="1"/>
  <c r="I2173" i="1"/>
  <c r="J2173" i="1" s="1"/>
  <c r="K2173" i="1" s="1"/>
  <c r="E2521" i="1"/>
  <c r="G2521" i="1" s="1"/>
  <c r="D2522" i="1" s="1"/>
  <c r="F2174" i="1" l="1"/>
  <c r="C2175" i="1" s="1"/>
  <c r="I2174" i="1"/>
  <c r="J2174" i="1" s="1"/>
  <c r="K2174" i="1" s="1"/>
  <c r="E2522" i="1"/>
  <c r="G2522" i="1" s="1"/>
  <c r="D2523" i="1" s="1"/>
  <c r="I2175" i="1" l="1"/>
  <c r="J2175" i="1" s="1"/>
  <c r="K2175" i="1" s="1"/>
  <c r="F2175" i="1"/>
  <c r="C2176" i="1" s="1"/>
  <c r="E2523" i="1"/>
  <c r="G2523" i="1" s="1"/>
  <c r="D2524" i="1" s="1"/>
  <c r="F2176" i="1" l="1"/>
  <c r="C2177" i="1" s="1"/>
  <c r="I2176" i="1"/>
  <c r="J2176" i="1" s="1"/>
  <c r="K2176" i="1" s="1"/>
  <c r="E2524" i="1"/>
  <c r="G2524" i="1"/>
  <c r="D2525" i="1" s="1"/>
  <c r="F2177" i="1" l="1"/>
  <c r="C2178" i="1" s="1"/>
  <c r="I2177" i="1"/>
  <c r="J2177" i="1" s="1"/>
  <c r="K2177" i="1" s="1"/>
  <c r="E2525" i="1"/>
  <c r="G2525" i="1" s="1"/>
  <c r="D2526" i="1" s="1"/>
  <c r="I2178" i="1" l="1"/>
  <c r="J2178" i="1" s="1"/>
  <c r="K2178" i="1" s="1"/>
  <c r="F2178" i="1"/>
  <c r="C2179" i="1" s="1"/>
  <c r="E2526" i="1"/>
  <c r="G2526" i="1" s="1"/>
  <c r="D2527" i="1" s="1"/>
  <c r="I2179" i="1" l="1"/>
  <c r="J2179" i="1" s="1"/>
  <c r="K2179" i="1" s="1"/>
  <c r="F2179" i="1"/>
  <c r="C2180" i="1" s="1"/>
  <c r="E2527" i="1"/>
  <c r="G2527" i="1"/>
  <c r="D2528" i="1" s="1"/>
  <c r="F2180" i="1" l="1"/>
  <c r="C2181" i="1" s="1"/>
  <c r="I2180" i="1"/>
  <c r="J2180" i="1" s="1"/>
  <c r="K2180" i="1" s="1"/>
  <c r="E2528" i="1"/>
  <c r="G2528" i="1"/>
  <c r="D2529" i="1" s="1"/>
  <c r="F2181" i="1" l="1"/>
  <c r="C2182" i="1" s="1"/>
  <c r="I2181" i="1"/>
  <c r="J2181" i="1" s="1"/>
  <c r="K2181" i="1" s="1"/>
  <c r="E2529" i="1"/>
  <c r="G2529" i="1" s="1"/>
  <c r="D2530" i="1" s="1"/>
  <c r="I2182" i="1" l="1"/>
  <c r="J2182" i="1" s="1"/>
  <c r="K2182" i="1" s="1"/>
  <c r="F2182" i="1"/>
  <c r="C2183" i="1" s="1"/>
  <c r="E2530" i="1"/>
  <c r="G2530" i="1"/>
  <c r="D2531" i="1" s="1"/>
  <c r="F2183" i="1" l="1"/>
  <c r="C2184" i="1" s="1"/>
  <c r="I2183" i="1"/>
  <c r="J2183" i="1" s="1"/>
  <c r="K2183" i="1" s="1"/>
  <c r="E2531" i="1"/>
  <c r="G2531" i="1" s="1"/>
  <c r="D2532" i="1" s="1"/>
  <c r="F2184" i="1" l="1"/>
  <c r="C2185" i="1" s="1"/>
  <c r="I2184" i="1"/>
  <c r="J2184" i="1" s="1"/>
  <c r="K2184" i="1" s="1"/>
  <c r="E2532" i="1"/>
  <c r="G2532" i="1"/>
  <c r="D2533" i="1" s="1"/>
  <c r="I2185" i="1" l="1"/>
  <c r="J2185" i="1" s="1"/>
  <c r="K2185" i="1" s="1"/>
  <c r="F2185" i="1"/>
  <c r="C2186" i="1" s="1"/>
  <c r="E2533" i="1"/>
  <c r="G2533" i="1"/>
  <c r="D2534" i="1" s="1"/>
  <c r="F2186" i="1" l="1"/>
  <c r="C2187" i="1" s="1"/>
  <c r="I2186" i="1"/>
  <c r="J2186" i="1" s="1"/>
  <c r="K2186" i="1" s="1"/>
  <c r="E2534" i="1"/>
  <c r="G2534" i="1" s="1"/>
  <c r="D2535" i="1" s="1"/>
  <c r="I2187" i="1" l="1"/>
  <c r="J2187" i="1" s="1"/>
  <c r="K2187" i="1" s="1"/>
  <c r="F2187" i="1"/>
  <c r="C2188" i="1" s="1"/>
  <c r="E2535" i="1"/>
  <c r="G2535" i="1"/>
  <c r="D2536" i="1" s="1"/>
  <c r="F2188" i="1" l="1"/>
  <c r="C2189" i="1" s="1"/>
  <c r="I2188" i="1"/>
  <c r="J2188" i="1" s="1"/>
  <c r="K2188" i="1" s="1"/>
  <c r="E2536" i="1"/>
  <c r="G2536" i="1" s="1"/>
  <c r="D2537" i="1" s="1"/>
  <c r="F2189" i="1" l="1"/>
  <c r="C2190" i="1" s="1"/>
  <c r="I2189" i="1"/>
  <c r="J2189" i="1" s="1"/>
  <c r="K2189" i="1" s="1"/>
  <c r="E2537" i="1"/>
  <c r="G2537" i="1"/>
  <c r="D2538" i="1" s="1"/>
  <c r="F2190" i="1" l="1"/>
  <c r="C2191" i="1" s="1"/>
  <c r="I2190" i="1"/>
  <c r="J2190" i="1" s="1"/>
  <c r="K2190" i="1" s="1"/>
  <c r="E2538" i="1"/>
  <c r="G2538" i="1" s="1"/>
  <c r="D2539" i="1" s="1"/>
  <c r="F2191" i="1" l="1"/>
  <c r="C2192" i="1" s="1"/>
  <c r="I2191" i="1"/>
  <c r="J2191" i="1" s="1"/>
  <c r="K2191" i="1" s="1"/>
  <c r="E2539" i="1"/>
  <c r="G2539" i="1"/>
  <c r="D2540" i="1" s="1"/>
  <c r="F2192" i="1" l="1"/>
  <c r="C2193" i="1" s="1"/>
  <c r="I2192" i="1"/>
  <c r="J2192" i="1" s="1"/>
  <c r="K2192" i="1" s="1"/>
  <c r="E2540" i="1"/>
  <c r="G2540" i="1"/>
  <c r="D2541" i="1" s="1"/>
  <c r="I2193" i="1" l="1"/>
  <c r="J2193" i="1" s="1"/>
  <c r="K2193" i="1" s="1"/>
  <c r="F2193" i="1"/>
  <c r="C2194" i="1" s="1"/>
  <c r="E2541" i="1"/>
  <c r="G2541" i="1"/>
  <c r="D2542" i="1" s="1"/>
  <c r="F2194" i="1" l="1"/>
  <c r="C2195" i="1" s="1"/>
  <c r="I2194" i="1"/>
  <c r="J2194" i="1" s="1"/>
  <c r="K2194" i="1" s="1"/>
  <c r="E2542" i="1"/>
  <c r="G2542" i="1"/>
  <c r="D2543" i="1" s="1"/>
  <c r="I2195" i="1" l="1"/>
  <c r="J2195" i="1" s="1"/>
  <c r="K2195" i="1" s="1"/>
  <c r="F2195" i="1"/>
  <c r="C2196" i="1" s="1"/>
  <c r="E2543" i="1"/>
  <c r="G2543" i="1"/>
  <c r="D2544" i="1" s="1"/>
  <c r="F2196" i="1" l="1"/>
  <c r="C2197" i="1" s="1"/>
  <c r="I2196" i="1"/>
  <c r="J2196" i="1" s="1"/>
  <c r="K2196" i="1" s="1"/>
  <c r="E2544" i="1"/>
  <c r="G2544" i="1"/>
  <c r="D2545" i="1" s="1"/>
  <c r="I2197" i="1" l="1"/>
  <c r="J2197" i="1" s="1"/>
  <c r="K2197" i="1" s="1"/>
  <c r="F2197" i="1"/>
  <c r="C2198" i="1" s="1"/>
  <c r="E2545" i="1"/>
  <c r="G2545" i="1" s="1"/>
  <c r="D2546" i="1" s="1"/>
  <c r="I2198" i="1" l="1"/>
  <c r="J2198" i="1" s="1"/>
  <c r="K2198" i="1" s="1"/>
  <c r="F2198" i="1"/>
  <c r="C2199" i="1" s="1"/>
  <c r="E2546" i="1"/>
  <c r="G2546" i="1"/>
  <c r="D2547" i="1" s="1"/>
  <c r="F2199" i="1" l="1"/>
  <c r="C2200" i="1" s="1"/>
  <c r="I2199" i="1"/>
  <c r="J2199" i="1" s="1"/>
  <c r="K2199" i="1" s="1"/>
  <c r="E2547" i="1"/>
  <c r="G2547" i="1"/>
  <c r="D2548" i="1" s="1"/>
  <c r="F2200" i="1" l="1"/>
  <c r="C2201" i="1" s="1"/>
  <c r="I2200" i="1"/>
  <c r="J2200" i="1" s="1"/>
  <c r="K2200" i="1" s="1"/>
  <c r="E2548" i="1"/>
  <c r="G2548" i="1"/>
  <c r="D2549" i="1" s="1"/>
  <c r="I2201" i="1" l="1"/>
  <c r="J2201" i="1" s="1"/>
  <c r="K2201" i="1" s="1"/>
  <c r="F2201" i="1"/>
  <c r="C2202" i="1" s="1"/>
  <c r="E2549" i="1"/>
  <c r="G2549" i="1"/>
  <c r="D2550" i="1" s="1"/>
  <c r="F2202" i="1" l="1"/>
  <c r="C2203" i="1" s="1"/>
  <c r="I2202" i="1"/>
  <c r="J2202" i="1" s="1"/>
  <c r="K2202" i="1" s="1"/>
  <c r="E2550" i="1"/>
  <c r="G2550" i="1"/>
  <c r="D2551" i="1" s="1"/>
  <c r="I2203" i="1" l="1"/>
  <c r="J2203" i="1" s="1"/>
  <c r="K2203" i="1" s="1"/>
  <c r="F2203" i="1"/>
  <c r="C2204" i="1" s="1"/>
  <c r="E2551" i="1"/>
  <c r="G2551" i="1" s="1"/>
  <c r="D2552" i="1" s="1"/>
  <c r="F2204" i="1" l="1"/>
  <c r="C2205" i="1" s="1"/>
  <c r="I2204" i="1"/>
  <c r="J2204" i="1" s="1"/>
  <c r="K2204" i="1" s="1"/>
  <c r="E2552" i="1"/>
  <c r="G2552" i="1" s="1"/>
  <c r="D2553" i="1" s="1"/>
  <c r="F2205" i="1" l="1"/>
  <c r="C2206" i="1" s="1"/>
  <c r="I2205" i="1"/>
  <c r="J2205" i="1" s="1"/>
  <c r="K2205" i="1" s="1"/>
  <c r="E2553" i="1"/>
  <c r="G2553" i="1"/>
  <c r="D2554" i="1" s="1"/>
  <c r="I2206" i="1" l="1"/>
  <c r="J2206" i="1" s="1"/>
  <c r="K2206" i="1" s="1"/>
  <c r="F2206" i="1"/>
  <c r="C2207" i="1" s="1"/>
  <c r="E2554" i="1"/>
  <c r="G2554" i="1"/>
  <c r="D2555" i="1" s="1"/>
  <c r="F2207" i="1" l="1"/>
  <c r="C2208" i="1" s="1"/>
  <c r="I2207" i="1"/>
  <c r="J2207" i="1" s="1"/>
  <c r="K2207" i="1" s="1"/>
  <c r="E2555" i="1"/>
  <c r="G2555" i="1" s="1"/>
  <c r="D2556" i="1" s="1"/>
  <c r="F2208" i="1" l="1"/>
  <c r="C2209" i="1" s="1"/>
  <c r="I2208" i="1"/>
  <c r="J2208" i="1" s="1"/>
  <c r="K2208" i="1" s="1"/>
  <c r="E2556" i="1"/>
  <c r="G2556" i="1"/>
  <c r="D2557" i="1" s="1"/>
  <c r="F2209" i="1" l="1"/>
  <c r="C2210" i="1" s="1"/>
  <c r="I2209" i="1"/>
  <c r="J2209" i="1" s="1"/>
  <c r="K2209" i="1" s="1"/>
  <c r="E2557" i="1"/>
  <c r="G2557" i="1"/>
  <c r="D2558" i="1" s="1"/>
  <c r="I2210" i="1" l="1"/>
  <c r="J2210" i="1" s="1"/>
  <c r="K2210" i="1" s="1"/>
  <c r="F2210" i="1"/>
  <c r="C2211" i="1" s="1"/>
  <c r="E2558" i="1"/>
  <c r="G2558" i="1"/>
  <c r="D2559" i="1" s="1"/>
  <c r="I2211" i="1" l="1"/>
  <c r="J2211" i="1" s="1"/>
  <c r="K2211" i="1" s="1"/>
  <c r="F2211" i="1"/>
  <c r="C2212" i="1" s="1"/>
  <c r="E2559" i="1"/>
  <c r="G2559" i="1"/>
  <c r="D2560" i="1" s="1"/>
  <c r="F2212" i="1" l="1"/>
  <c r="C2213" i="1" s="1"/>
  <c r="I2212" i="1"/>
  <c r="J2212" i="1" s="1"/>
  <c r="K2212" i="1" s="1"/>
  <c r="E2560" i="1"/>
  <c r="G2560" i="1"/>
  <c r="D2561" i="1" s="1"/>
  <c r="I2213" i="1" l="1"/>
  <c r="J2213" i="1" s="1"/>
  <c r="K2213" i="1" s="1"/>
  <c r="F2213" i="1"/>
  <c r="C2214" i="1" s="1"/>
  <c r="E2561" i="1"/>
  <c r="G2561" i="1"/>
  <c r="D2562" i="1" s="1"/>
  <c r="F2214" i="1" l="1"/>
  <c r="C2215" i="1" s="1"/>
  <c r="I2214" i="1"/>
  <c r="J2214" i="1" s="1"/>
  <c r="K2214" i="1" s="1"/>
  <c r="E2562" i="1"/>
  <c r="G2562" i="1"/>
  <c r="D2563" i="1" s="1"/>
  <c r="F2215" i="1" l="1"/>
  <c r="C2216" i="1" s="1"/>
  <c r="I2215" i="1"/>
  <c r="J2215" i="1" s="1"/>
  <c r="K2215" i="1" s="1"/>
  <c r="E2563" i="1"/>
  <c r="G2563" i="1"/>
  <c r="D2564" i="1" s="1"/>
  <c r="I2216" i="1" l="1"/>
  <c r="J2216" i="1" s="1"/>
  <c r="K2216" i="1" s="1"/>
  <c r="F2216" i="1"/>
  <c r="C2217" i="1" s="1"/>
  <c r="E2564" i="1"/>
  <c r="G2564" i="1"/>
  <c r="D2565" i="1" s="1"/>
  <c r="F2217" i="1" l="1"/>
  <c r="C2218" i="1" s="1"/>
  <c r="I2217" i="1"/>
  <c r="J2217" i="1" s="1"/>
  <c r="K2217" i="1" s="1"/>
  <c r="E2565" i="1"/>
  <c r="G2565" i="1"/>
  <c r="D2566" i="1" s="1"/>
  <c r="F2218" i="1" l="1"/>
  <c r="C2219" i="1" s="1"/>
  <c r="I2218" i="1"/>
  <c r="J2218" i="1" s="1"/>
  <c r="K2218" i="1" s="1"/>
  <c r="E2566" i="1"/>
  <c r="G2566" i="1" s="1"/>
  <c r="D2567" i="1" s="1"/>
  <c r="I2219" i="1" l="1"/>
  <c r="J2219" i="1" s="1"/>
  <c r="K2219" i="1" s="1"/>
  <c r="F2219" i="1"/>
  <c r="C2220" i="1" s="1"/>
  <c r="E2567" i="1"/>
  <c r="G2567" i="1" s="1"/>
  <c r="D2568" i="1" s="1"/>
  <c r="F2220" i="1" l="1"/>
  <c r="C2221" i="1" s="1"/>
  <c r="I2220" i="1"/>
  <c r="J2220" i="1" s="1"/>
  <c r="K2220" i="1" s="1"/>
  <c r="E2568" i="1"/>
  <c r="G2568" i="1" s="1"/>
  <c r="D2569" i="1" s="1"/>
  <c r="F2221" i="1" l="1"/>
  <c r="C2222" i="1" s="1"/>
  <c r="I2221" i="1"/>
  <c r="J2221" i="1" s="1"/>
  <c r="K2221" i="1" s="1"/>
  <c r="E2569" i="1"/>
  <c r="G2569" i="1"/>
  <c r="D2570" i="1" s="1"/>
  <c r="F2222" i="1" l="1"/>
  <c r="C2223" i="1" s="1"/>
  <c r="I2222" i="1"/>
  <c r="J2222" i="1" s="1"/>
  <c r="K2222" i="1" s="1"/>
  <c r="E2570" i="1"/>
  <c r="G2570" i="1" s="1"/>
  <c r="D2571" i="1" s="1"/>
  <c r="I2223" i="1" l="1"/>
  <c r="J2223" i="1" s="1"/>
  <c r="K2223" i="1" s="1"/>
  <c r="F2223" i="1"/>
  <c r="C2224" i="1" s="1"/>
  <c r="E2571" i="1"/>
  <c r="G2571" i="1"/>
  <c r="D2572" i="1" s="1"/>
  <c r="F2224" i="1" l="1"/>
  <c r="C2225" i="1" s="1"/>
  <c r="I2224" i="1"/>
  <c r="J2224" i="1" s="1"/>
  <c r="K2224" i="1" s="1"/>
  <c r="E2572" i="1"/>
  <c r="G2572" i="1" s="1"/>
  <c r="D2573" i="1" s="1"/>
  <c r="F2225" i="1" l="1"/>
  <c r="C2226" i="1" s="1"/>
  <c r="I2225" i="1"/>
  <c r="J2225" i="1" s="1"/>
  <c r="K2225" i="1" s="1"/>
  <c r="E2573" i="1"/>
  <c r="G2573" i="1"/>
  <c r="D2574" i="1" s="1"/>
  <c r="F2226" i="1" l="1"/>
  <c r="C2227" i="1" s="1"/>
  <c r="I2226" i="1"/>
  <c r="J2226" i="1" s="1"/>
  <c r="K2226" i="1" s="1"/>
  <c r="E2574" i="1"/>
  <c r="G2574" i="1"/>
  <c r="D2575" i="1" s="1"/>
  <c r="F2227" i="1" l="1"/>
  <c r="C2228" i="1" s="1"/>
  <c r="I2227" i="1"/>
  <c r="J2227" i="1" s="1"/>
  <c r="K2227" i="1" s="1"/>
  <c r="E2575" i="1"/>
  <c r="G2575" i="1"/>
  <c r="D2576" i="1" s="1"/>
  <c r="F2228" i="1" l="1"/>
  <c r="C2229" i="1" s="1"/>
  <c r="I2228" i="1"/>
  <c r="J2228" i="1" s="1"/>
  <c r="K2228" i="1" s="1"/>
  <c r="E2576" i="1"/>
  <c r="G2576" i="1"/>
  <c r="D2577" i="1" s="1"/>
  <c r="I2229" i="1" l="1"/>
  <c r="J2229" i="1" s="1"/>
  <c r="K2229" i="1" s="1"/>
  <c r="F2229" i="1"/>
  <c r="C2230" i="1" s="1"/>
  <c r="E2577" i="1"/>
  <c r="G2577" i="1"/>
  <c r="D2578" i="1" s="1"/>
  <c r="F2230" i="1" l="1"/>
  <c r="C2231" i="1" s="1"/>
  <c r="I2230" i="1"/>
  <c r="J2230" i="1" s="1"/>
  <c r="K2230" i="1" s="1"/>
  <c r="E2578" i="1"/>
  <c r="G2578" i="1" s="1"/>
  <c r="D2579" i="1" s="1"/>
  <c r="I2231" i="1" l="1"/>
  <c r="J2231" i="1" s="1"/>
  <c r="K2231" i="1" s="1"/>
  <c r="F2231" i="1"/>
  <c r="C2232" i="1" s="1"/>
  <c r="E2579" i="1"/>
  <c r="G2579" i="1"/>
  <c r="D2580" i="1" s="1"/>
  <c r="F2232" i="1" l="1"/>
  <c r="C2233" i="1" s="1"/>
  <c r="I2232" i="1"/>
  <c r="J2232" i="1" s="1"/>
  <c r="K2232" i="1" s="1"/>
  <c r="E2580" i="1"/>
  <c r="G2580" i="1" s="1"/>
  <c r="D2581" i="1" s="1"/>
  <c r="F2233" i="1" l="1"/>
  <c r="C2234" i="1" s="1"/>
  <c r="I2233" i="1"/>
  <c r="J2233" i="1" s="1"/>
  <c r="K2233" i="1" s="1"/>
  <c r="E2581" i="1"/>
  <c r="G2581" i="1"/>
  <c r="D2582" i="1" s="1"/>
  <c r="F2234" i="1" l="1"/>
  <c r="C2235" i="1" s="1"/>
  <c r="I2234" i="1"/>
  <c r="J2234" i="1" s="1"/>
  <c r="K2234" i="1" s="1"/>
  <c r="E2582" i="1"/>
  <c r="G2582" i="1" s="1"/>
  <c r="D2583" i="1" s="1"/>
  <c r="I2235" i="1" l="1"/>
  <c r="J2235" i="1" s="1"/>
  <c r="K2235" i="1" s="1"/>
  <c r="F2235" i="1"/>
  <c r="C2236" i="1" s="1"/>
  <c r="E2583" i="1"/>
  <c r="G2583" i="1" s="1"/>
  <c r="D2584" i="1" s="1"/>
  <c r="F2236" i="1" l="1"/>
  <c r="C2237" i="1" s="1"/>
  <c r="I2236" i="1"/>
  <c r="J2236" i="1" s="1"/>
  <c r="K2236" i="1" s="1"/>
  <c r="E2584" i="1"/>
  <c r="G2584" i="1"/>
  <c r="D2585" i="1" s="1"/>
  <c r="F2237" i="1" l="1"/>
  <c r="C2238" i="1" s="1"/>
  <c r="I2237" i="1"/>
  <c r="J2237" i="1" s="1"/>
  <c r="K2237" i="1" s="1"/>
  <c r="E2585" i="1"/>
  <c r="G2585" i="1" s="1"/>
  <c r="D2586" i="1" s="1"/>
  <c r="F2238" i="1" l="1"/>
  <c r="C2239" i="1" s="1"/>
  <c r="I2238" i="1"/>
  <c r="J2238" i="1" s="1"/>
  <c r="K2238" i="1" s="1"/>
  <c r="E2586" i="1"/>
  <c r="G2586" i="1"/>
  <c r="D2587" i="1" s="1"/>
  <c r="I2239" i="1" l="1"/>
  <c r="J2239" i="1" s="1"/>
  <c r="K2239" i="1" s="1"/>
  <c r="F2239" i="1"/>
  <c r="C2240" i="1" s="1"/>
  <c r="E2587" i="1"/>
  <c r="G2587" i="1" s="1"/>
  <c r="D2588" i="1" s="1"/>
  <c r="F2240" i="1" l="1"/>
  <c r="C2241" i="1" s="1"/>
  <c r="I2240" i="1"/>
  <c r="J2240" i="1" s="1"/>
  <c r="K2240" i="1" s="1"/>
  <c r="E2588" i="1"/>
  <c r="G2588" i="1" s="1"/>
  <c r="D2589" i="1" s="1"/>
  <c r="F2241" i="1" l="1"/>
  <c r="C2242" i="1" s="1"/>
  <c r="I2241" i="1"/>
  <c r="J2241" i="1" s="1"/>
  <c r="K2241" i="1" s="1"/>
  <c r="E2589" i="1"/>
  <c r="G2589" i="1" s="1"/>
  <c r="D2590" i="1" s="1"/>
  <c r="F2242" i="1" l="1"/>
  <c r="C2243" i="1" s="1"/>
  <c r="I2242" i="1"/>
  <c r="J2242" i="1" s="1"/>
  <c r="K2242" i="1" s="1"/>
  <c r="E2590" i="1"/>
  <c r="G2590" i="1"/>
  <c r="D2591" i="1" s="1"/>
  <c r="I2243" i="1" l="1"/>
  <c r="J2243" i="1" s="1"/>
  <c r="K2243" i="1" s="1"/>
  <c r="F2243" i="1"/>
  <c r="C2244" i="1" s="1"/>
  <c r="E2591" i="1"/>
  <c r="G2591" i="1"/>
  <c r="D2592" i="1" s="1"/>
  <c r="F2244" i="1" l="1"/>
  <c r="C2245" i="1" s="1"/>
  <c r="I2244" i="1"/>
  <c r="J2244" i="1" s="1"/>
  <c r="K2244" i="1" s="1"/>
  <c r="E2592" i="1"/>
  <c r="G2592" i="1" s="1"/>
  <c r="D2593" i="1" s="1"/>
  <c r="F2245" i="1" l="1"/>
  <c r="C2246" i="1" s="1"/>
  <c r="I2245" i="1"/>
  <c r="J2245" i="1" s="1"/>
  <c r="K2245" i="1" s="1"/>
  <c r="E2593" i="1"/>
  <c r="G2593" i="1"/>
  <c r="D2594" i="1" s="1"/>
  <c r="I2246" i="1" l="1"/>
  <c r="J2246" i="1" s="1"/>
  <c r="K2246" i="1" s="1"/>
  <c r="F2246" i="1"/>
  <c r="C2247" i="1" s="1"/>
  <c r="E2594" i="1"/>
  <c r="G2594" i="1" s="1"/>
  <c r="D2595" i="1" s="1"/>
  <c r="F2247" i="1" l="1"/>
  <c r="C2248" i="1" s="1"/>
  <c r="I2247" i="1"/>
  <c r="J2247" i="1" s="1"/>
  <c r="K2247" i="1" s="1"/>
  <c r="E2595" i="1"/>
  <c r="G2595" i="1"/>
  <c r="D2596" i="1" s="1"/>
  <c r="F2248" i="1" l="1"/>
  <c r="C2249" i="1" s="1"/>
  <c r="I2248" i="1"/>
  <c r="J2248" i="1" s="1"/>
  <c r="K2248" i="1" s="1"/>
  <c r="E2596" i="1"/>
  <c r="G2596" i="1"/>
  <c r="D2597" i="1" s="1"/>
  <c r="I2249" i="1" l="1"/>
  <c r="J2249" i="1" s="1"/>
  <c r="K2249" i="1" s="1"/>
  <c r="F2249" i="1"/>
  <c r="C2250" i="1" s="1"/>
  <c r="E2597" i="1"/>
  <c r="G2597" i="1" s="1"/>
  <c r="D2598" i="1" s="1"/>
  <c r="F2250" i="1" l="1"/>
  <c r="C2251" i="1" s="1"/>
  <c r="I2250" i="1"/>
  <c r="J2250" i="1" s="1"/>
  <c r="K2250" i="1" s="1"/>
  <c r="E2598" i="1"/>
  <c r="G2598" i="1"/>
  <c r="D2599" i="1" s="1"/>
  <c r="I2251" i="1" l="1"/>
  <c r="J2251" i="1" s="1"/>
  <c r="K2251" i="1" s="1"/>
  <c r="F2251" i="1"/>
  <c r="C2252" i="1" s="1"/>
  <c r="E2599" i="1"/>
  <c r="G2599" i="1"/>
  <c r="D2600" i="1" s="1"/>
  <c r="I2252" i="1" l="1"/>
  <c r="J2252" i="1" s="1"/>
  <c r="K2252" i="1" s="1"/>
  <c r="F2252" i="1"/>
  <c r="C2253" i="1" s="1"/>
  <c r="E2600" i="1"/>
  <c r="G2600" i="1"/>
  <c r="D2601" i="1" s="1"/>
  <c r="I2253" i="1" l="1"/>
  <c r="J2253" i="1" s="1"/>
  <c r="K2253" i="1" s="1"/>
  <c r="F2253" i="1"/>
  <c r="C2254" i="1" s="1"/>
  <c r="E2601" i="1"/>
  <c r="G2601" i="1"/>
  <c r="D2602" i="1" s="1"/>
  <c r="F2254" i="1" l="1"/>
  <c r="C2255" i="1" s="1"/>
  <c r="I2254" i="1"/>
  <c r="J2254" i="1" s="1"/>
  <c r="K2254" i="1" s="1"/>
  <c r="E2602" i="1"/>
  <c r="G2602" i="1" s="1"/>
  <c r="D2603" i="1" s="1"/>
  <c r="I2255" i="1" l="1"/>
  <c r="J2255" i="1" s="1"/>
  <c r="K2255" i="1" s="1"/>
  <c r="F2255" i="1"/>
  <c r="C2256" i="1" s="1"/>
  <c r="E2603" i="1"/>
  <c r="G2603" i="1"/>
  <c r="D2604" i="1" s="1"/>
  <c r="F2256" i="1" l="1"/>
  <c r="C2257" i="1" s="1"/>
  <c r="I2256" i="1"/>
  <c r="J2256" i="1" s="1"/>
  <c r="K2256" i="1" s="1"/>
  <c r="E2604" i="1"/>
  <c r="G2604" i="1"/>
  <c r="D2605" i="1" s="1"/>
  <c r="I2257" i="1" l="1"/>
  <c r="J2257" i="1" s="1"/>
  <c r="K2257" i="1" s="1"/>
  <c r="F2257" i="1"/>
  <c r="C2258" i="1" s="1"/>
  <c r="E2605" i="1"/>
  <c r="G2605" i="1" s="1"/>
  <c r="D2606" i="1" s="1"/>
  <c r="F2258" i="1" l="1"/>
  <c r="C2259" i="1" s="1"/>
  <c r="I2258" i="1"/>
  <c r="J2258" i="1" s="1"/>
  <c r="K2258" i="1" s="1"/>
  <c r="E2606" i="1"/>
  <c r="G2606" i="1" s="1"/>
  <c r="D2607" i="1" s="1"/>
  <c r="F2259" i="1" l="1"/>
  <c r="C2260" i="1" s="1"/>
  <c r="I2259" i="1"/>
  <c r="J2259" i="1" s="1"/>
  <c r="K2259" i="1" s="1"/>
  <c r="E2607" i="1"/>
  <c r="G2607" i="1" s="1"/>
  <c r="D2608" i="1" s="1"/>
  <c r="I2260" i="1" l="1"/>
  <c r="J2260" i="1" s="1"/>
  <c r="K2260" i="1" s="1"/>
  <c r="F2260" i="1"/>
  <c r="C2261" i="1" s="1"/>
  <c r="E2608" i="1"/>
  <c r="G2608" i="1" s="1"/>
  <c r="D2609" i="1" s="1"/>
  <c r="I2261" i="1" l="1"/>
  <c r="J2261" i="1" s="1"/>
  <c r="K2261" i="1" s="1"/>
  <c r="F2261" i="1"/>
  <c r="C2262" i="1" s="1"/>
  <c r="E2609" i="1"/>
  <c r="G2609" i="1" s="1"/>
  <c r="D2610" i="1" s="1"/>
  <c r="F2262" i="1" l="1"/>
  <c r="C2263" i="1" s="1"/>
  <c r="I2262" i="1"/>
  <c r="J2262" i="1" s="1"/>
  <c r="K2262" i="1" s="1"/>
  <c r="E2610" i="1"/>
  <c r="G2610" i="1" s="1"/>
  <c r="D2611" i="1" s="1"/>
  <c r="F2263" i="1" l="1"/>
  <c r="C2264" i="1" s="1"/>
  <c r="I2263" i="1"/>
  <c r="J2263" i="1" s="1"/>
  <c r="K2263" i="1" s="1"/>
  <c r="E2611" i="1"/>
  <c r="G2611" i="1"/>
  <c r="D2612" i="1" s="1"/>
  <c r="I2264" i="1" l="1"/>
  <c r="J2264" i="1" s="1"/>
  <c r="K2264" i="1" s="1"/>
  <c r="F2264" i="1"/>
  <c r="C2265" i="1" s="1"/>
  <c r="E2612" i="1"/>
  <c r="G2612" i="1"/>
  <c r="D2613" i="1" s="1"/>
  <c r="F2265" i="1" l="1"/>
  <c r="C2266" i="1" s="1"/>
  <c r="I2265" i="1"/>
  <c r="J2265" i="1" s="1"/>
  <c r="K2265" i="1" s="1"/>
  <c r="E2613" i="1"/>
  <c r="G2613" i="1" s="1"/>
  <c r="D2614" i="1" s="1"/>
  <c r="I2266" i="1" l="1"/>
  <c r="J2266" i="1" s="1"/>
  <c r="K2266" i="1" s="1"/>
  <c r="F2266" i="1"/>
  <c r="C2267" i="1" s="1"/>
  <c r="E2614" i="1"/>
  <c r="G2614" i="1"/>
  <c r="D2615" i="1" s="1"/>
  <c r="F2267" i="1" l="1"/>
  <c r="C2268" i="1" s="1"/>
  <c r="I2267" i="1"/>
  <c r="J2267" i="1" s="1"/>
  <c r="K2267" i="1" s="1"/>
  <c r="E2615" i="1"/>
  <c r="G2615" i="1" s="1"/>
  <c r="D2616" i="1" s="1"/>
  <c r="F2268" i="1" l="1"/>
  <c r="C2269" i="1" s="1"/>
  <c r="I2268" i="1"/>
  <c r="J2268" i="1" s="1"/>
  <c r="K2268" i="1" s="1"/>
  <c r="E2616" i="1"/>
  <c r="G2616" i="1"/>
  <c r="D2617" i="1" s="1"/>
  <c r="F2269" i="1" l="1"/>
  <c r="C2270" i="1" s="1"/>
  <c r="I2269" i="1"/>
  <c r="J2269" i="1" s="1"/>
  <c r="K2269" i="1" s="1"/>
  <c r="E2617" i="1"/>
  <c r="G2617" i="1" s="1"/>
  <c r="D2618" i="1" s="1"/>
  <c r="I2270" i="1" l="1"/>
  <c r="J2270" i="1" s="1"/>
  <c r="K2270" i="1" s="1"/>
  <c r="F2270" i="1"/>
  <c r="C2271" i="1" s="1"/>
  <c r="E2618" i="1"/>
  <c r="G2618" i="1" s="1"/>
  <c r="D2619" i="1" s="1"/>
  <c r="I2271" i="1" l="1"/>
  <c r="J2271" i="1" s="1"/>
  <c r="K2271" i="1" s="1"/>
  <c r="F2271" i="1"/>
  <c r="C2272" i="1" s="1"/>
  <c r="E2619" i="1"/>
  <c r="G2619" i="1"/>
  <c r="D2620" i="1" s="1"/>
  <c r="F2272" i="1" l="1"/>
  <c r="C2273" i="1" s="1"/>
  <c r="I2272" i="1"/>
  <c r="J2272" i="1" s="1"/>
  <c r="K2272" i="1" s="1"/>
  <c r="E2620" i="1"/>
  <c r="G2620" i="1" s="1"/>
  <c r="D2621" i="1" s="1"/>
  <c r="F2273" i="1" l="1"/>
  <c r="C2274" i="1" s="1"/>
  <c r="I2273" i="1"/>
  <c r="J2273" i="1" s="1"/>
  <c r="K2273" i="1" s="1"/>
  <c r="E2621" i="1"/>
  <c r="G2621" i="1" s="1"/>
  <c r="D2622" i="1" s="1"/>
  <c r="F2274" i="1" l="1"/>
  <c r="C2275" i="1" s="1"/>
  <c r="I2274" i="1"/>
  <c r="J2274" i="1" s="1"/>
  <c r="K2274" i="1" s="1"/>
  <c r="E2622" i="1"/>
  <c r="G2622" i="1"/>
  <c r="D2623" i="1" s="1"/>
  <c r="F2275" i="1" l="1"/>
  <c r="C2276" i="1" s="1"/>
  <c r="I2275" i="1"/>
  <c r="J2275" i="1" s="1"/>
  <c r="K2275" i="1" s="1"/>
  <c r="E2623" i="1"/>
  <c r="G2623" i="1"/>
  <c r="D2624" i="1" s="1"/>
  <c r="I2276" i="1" l="1"/>
  <c r="J2276" i="1" s="1"/>
  <c r="K2276" i="1" s="1"/>
  <c r="F2276" i="1"/>
  <c r="C2277" i="1" s="1"/>
  <c r="E2624" i="1"/>
  <c r="G2624" i="1"/>
  <c r="D2625" i="1" s="1"/>
  <c r="F2277" i="1" l="1"/>
  <c r="C2278" i="1" s="1"/>
  <c r="I2277" i="1"/>
  <c r="J2277" i="1" s="1"/>
  <c r="K2277" i="1" s="1"/>
  <c r="E2625" i="1"/>
  <c r="G2625" i="1" s="1"/>
  <c r="D2626" i="1" s="1"/>
  <c r="I2278" i="1" l="1"/>
  <c r="J2278" i="1" s="1"/>
  <c r="K2278" i="1" s="1"/>
  <c r="F2278" i="1"/>
  <c r="C2279" i="1" s="1"/>
  <c r="E2626" i="1"/>
  <c r="G2626" i="1" s="1"/>
  <c r="D2627" i="1" s="1"/>
  <c r="F2279" i="1" l="1"/>
  <c r="C2280" i="1" s="1"/>
  <c r="I2279" i="1"/>
  <c r="J2279" i="1" s="1"/>
  <c r="K2279" i="1" s="1"/>
  <c r="E2627" i="1"/>
  <c r="G2627" i="1"/>
  <c r="D2628" i="1" s="1"/>
  <c r="F2280" i="1" l="1"/>
  <c r="C2281" i="1" s="1"/>
  <c r="I2280" i="1"/>
  <c r="J2280" i="1" s="1"/>
  <c r="K2280" i="1" s="1"/>
  <c r="E2628" i="1"/>
  <c r="G2628" i="1"/>
  <c r="D2629" i="1" s="1"/>
  <c r="F2281" i="1" l="1"/>
  <c r="C2282" i="1" s="1"/>
  <c r="I2281" i="1"/>
  <c r="J2281" i="1" s="1"/>
  <c r="K2281" i="1" s="1"/>
  <c r="E2629" i="1"/>
  <c r="G2629" i="1" s="1"/>
  <c r="D2630" i="1" s="1"/>
  <c r="F2282" i="1" l="1"/>
  <c r="C2283" i="1" s="1"/>
  <c r="I2282" i="1"/>
  <c r="J2282" i="1" s="1"/>
  <c r="K2282" i="1" s="1"/>
  <c r="E2630" i="1"/>
  <c r="G2630" i="1"/>
  <c r="D2631" i="1" s="1"/>
  <c r="F2283" i="1" l="1"/>
  <c r="C2284" i="1" s="1"/>
  <c r="I2283" i="1"/>
  <c r="J2283" i="1" s="1"/>
  <c r="K2283" i="1" s="1"/>
  <c r="E2631" i="1"/>
  <c r="G2631" i="1"/>
  <c r="D2632" i="1" s="1"/>
  <c r="I2284" i="1" l="1"/>
  <c r="J2284" i="1" s="1"/>
  <c r="K2284" i="1" s="1"/>
  <c r="F2284" i="1"/>
  <c r="C2285" i="1" s="1"/>
  <c r="E2632" i="1"/>
  <c r="G2632" i="1" s="1"/>
  <c r="D2633" i="1" s="1"/>
  <c r="F2285" i="1" l="1"/>
  <c r="C2286" i="1" s="1"/>
  <c r="I2285" i="1"/>
  <c r="J2285" i="1" s="1"/>
  <c r="K2285" i="1" s="1"/>
  <c r="E2633" i="1"/>
  <c r="G2633" i="1"/>
  <c r="D2634" i="1" s="1"/>
  <c r="F2286" i="1" l="1"/>
  <c r="C2287" i="1" s="1"/>
  <c r="I2286" i="1"/>
  <c r="J2286" i="1" s="1"/>
  <c r="K2286" i="1" s="1"/>
  <c r="E2634" i="1"/>
  <c r="G2634" i="1"/>
  <c r="D2635" i="1" s="1"/>
  <c r="F2287" i="1" l="1"/>
  <c r="C2288" i="1" s="1"/>
  <c r="I2287" i="1"/>
  <c r="J2287" i="1" s="1"/>
  <c r="K2287" i="1" s="1"/>
  <c r="E2635" i="1"/>
  <c r="G2635" i="1"/>
  <c r="D2636" i="1" s="1"/>
  <c r="F2288" i="1" l="1"/>
  <c r="C2289" i="1" s="1"/>
  <c r="I2288" i="1"/>
  <c r="J2288" i="1" s="1"/>
  <c r="K2288" i="1" s="1"/>
  <c r="E2636" i="1"/>
  <c r="G2636" i="1"/>
  <c r="D2637" i="1" s="1"/>
  <c r="I2289" i="1" l="1"/>
  <c r="J2289" i="1" s="1"/>
  <c r="K2289" i="1" s="1"/>
  <c r="F2289" i="1"/>
  <c r="C2290" i="1" s="1"/>
  <c r="E2637" i="1"/>
  <c r="G2637" i="1"/>
  <c r="D2638" i="1" s="1"/>
  <c r="I2290" i="1" l="1"/>
  <c r="J2290" i="1" s="1"/>
  <c r="K2290" i="1" s="1"/>
  <c r="F2290" i="1"/>
  <c r="C2291" i="1" s="1"/>
  <c r="E2638" i="1"/>
  <c r="G2638" i="1" s="1"/>
  <c r="D2639" i="1" s="1"/>
  <c r="I2291" i="1" l="1"/>
  <c r="J2291" i="1" s="1"/>
  <c r="K2291" i="1" s="1"/>
  <c r="F2291" i="1"/>
  <c r="C2292" i="1" s="1"/>
  <c r="E2639" i="1"/>
  <c r="G2639" i="1" s="1"/>
  <c r="D2640" i="1" s="1"/>
  <c r="I2292" i="1" l="1"/>
  <c r="J2292" i="1" s="1"/>
  <c r="K2292" i="1" s="1"/>
  <c r="F2292" i="1"/>
  <c r="C2293" i="1" s="1"/>
  <c r="E2640" i="1"/>
  <c r="G2640" i="1"/>
  <c r="D2641" i="1" s="1"/>
  <c r="I2293" i="1" l="1"/>
  <c r="J2293" i="1" s="1"/>
  <c r="K2293" i="1" s="1"/>
  <c r="F2293" i="1"/>
  <c r="C2294" i="1" s="1"/>
  <c r="E2641" i="1"/>
  <c r="G2641" i="1"/>
  <c r="D2642" i="1" s="1"/>
  <c r="F2294" i="1" l="1"/>
  <c r="C2295" i="1" s="1"/>
  <c r="I2294" i="1"/>
  <c r="J2294" i="1" s="1"/>
  <c r="K2294" i="1" s="1"/>
  <c r="E2642" i="1"/>
  <c r="G2642" i="1"/>
  <c r="D2643" i="1" s="1"/>
  <c r="F2295" i="1" l="1"/>
  <c r="C2296" i="1" s="1"/>
  <c r="I2295" i="1"/>
  <c r="J2295" i="1" s="1"/>
  <c r="K2295" i="1" s="1"/>
  <c r="E2643" i="1"/>
  <c r="G2643" i="1"/>
  <c r="D2644" i="1" s="1"/>
  <c r="F2296" i="1" l="1"/>
  <c r="C2297" i="1" s="1"/>
  <c r="I2296" i="1"/>
  <c r="J2296" i="1" s="1"/>
  <c r="K2296" i="1" s="1"/>
  <c r="E2644" i="1"/>
  <c r="G2644" i="1"/>
  <c r="D2645" i="1" s="1"/>
  <c r="F2297" i="1" l="1"/>
  <c r="C2298" i="1" s="1"/>
  <c r="I2297" i="1"/>
  <c r="J2297" i="1" s="1"/>
  <c r="K2297" i="1" s="1"/>
  <c r="E2645" i="1"/>
  <c r="G2645" i="1"/>
  <c r="D2646" i="1" s="1"/>
  <c r="F2298" i="1" l="1"/>
  <c r="C2299" i="1" s="1"/>
  <c r="I2298" i="1"/>
  <c r="J2298" i="1" s="1"/>
  <c r="K2298" i="1" s="1"/>
  <c r="E2646" i="1"/>
  <c r="G2646" i="1"/>
  <c r="D2647" i="1" s="1"/>
  <c r="F2299" i="1" l="1"/>
  <c r="C2300" i="1" s="1"/>
  <c r="I2299" i="1"/>
  <c r="J2299" i="1" s="1"/>
  <c r="K2299" i="1" s="1"/>
  <c r="E2647" i="1"/>
  <c r="G2647" i="1"/>
  <c r="D2648" i="1" s="1"/>
  <c r="I2300" i="1" l="1"/>
  <c r="J2300" i="1" s="1"/>
  <c r="K2300" i="1" s="1"/>
  <c r="F2300" i="1"/>
  <c r="C2301" i="1" s="1"/>
  <c r="E2648" i="1"/>
  <c r="G2648" i="1" s="1"/>
  <c r="D2649" i="1" s="1"/>
  <c r="F2301" i="1" l="1"/>
  <c r="C2302" i="1" s="1"/>
  <c r="I2301" i="1"/>
  <c r="J2301" i="1" s="1"/>
  <c r="K2301" i="1" s="1"/>
  <c r="E2649" i="1"/>
  <c r="G2649" i="1"/>
  <c r="D2650" i="1" s="1"/>
  <c r="I2302" i="1" l="1"/>
  <c r="J2302" i="1" s="1"/>
  <c r="K2302" i="1" s="1"/>
  <c r="F2302" i="1"/>
  <c r="C2303" i="1" s="1"/>
  <c r="E2650" i="1"/>
  <c r="G2650" i="1" s="1"/>
  <c r="D2651" i="1" s="1"/>
  <c r="F2303" i="1" l="1"/>
  <c r="C2304" i="1" s="1"/>
  <c r="I2303" i="1"/>
  <c r="J2303" i="1" s="1"/>
  <c r="K2303" i="1" s="1"/>
  <c r="E2651" i="1"/>
  <c r="G2651" i="1"/>
  <c r="D2652" i="1" s="1"/>
  <c r="I2304" i="1" l="1"/>
  <c r="J2304" i="1" s="1"/>
  <c r="K2304" i="1" s="1"/>
  <c r="F2304" i="1"/>
  <c r="C2305" i="1" s="1"/>
  <c r="E2652" i="1"/>
  <c r="G2652" i="1"/>
  <c r="D2653" i="1" s="1"/>
  <c r="F2305" i="1" l="1"/>
  <c r="C2306" i="1" s="1"/>
  <c r="I2305" i="1"/>
  <c r="J2305" i="1" s="1"/>
  <c r="K2305" i="1" s="1"/>
  <c r="E2653" i="1"/>
  <c r="G2653" i="1"/>
  <c r="D2654" i="1" s="1"/>
  <c r="F2306" i="1" l="1"/>
  <c r="C2307" i="1" s="1"/>
  <c r="I2306" i="1"/>
  <c r="J2306" i="1" s="1"/>
  <c r="K2306" i="1" s="1"/>
  <c r="E2654" i="1"/>
  <c r="G2654" i="1"/>
  <c r="D2655" i="1" s="1"/>
  <c r="I2307" i="1" l="1"/>
  <c r="J2307" i="1" s="1"/>
  <c r="K2307" i="1" s="1"/>
  <c r="F2307" i="1"/>
  <c r="C2308" i="1" s="1"/>
  <c r="E2655" i="1"/>
  <c r="G2655" i="1"/>
  <c r="D2656" i="1" s="1"/>
  <c r="I2308" i="1" l="1"/>
  <c r="J2308" i="1" s="1"/>
  <c r="K2308" i="1" s="1"/>
  <c r="F2308" i="1"/>
  <c r="C2309" i="1" s="1"/>
  <c r="E2656" i="1"/>
  <c r="G2656" i="1" s="1"/>
  <c r="D2657" i="1" s="1"/>
  <c r="I2309" i="1" l="1"/>
  <c r="J2309" i="1" s="1"/>
  <c r="K2309" i="1" s="1"/>
  <c r="F2309" i="1"/>
  <c r="C2310" i="1" s="1"/>
  <c r="E2657" i="1"/>
  <c r="G2657" i="1"/>
  <c r="D2658" i="1" s="1"/>
  <c r="F2310" i="1" l="1"/>
  <c r="C2311" i="1" s="1"/>
  <c r="I2310" i="1"/>
  <c r="J2310" i="1" s="1"/>
  <c r="K2310" i="1" s="1"/>
  <c r="E2658" i="1"/>
  <c r="G2658" i="1" s="1"/>
  <c r="D2659" i="1" s="1"/>
  <c r="I2311" i="1" l="1"/>
  <c r="J2311" i="1" s="1"/>
  <c r="K2311" i="1" s="1"/>
  <c r="F2311" i="1"/>
  <c r="C2312" i="1" s="1"/>
  <c r="E2659" i="1"/>
  <c r="G2659" i="1" s="1"/>
  <c r="D2660" i="1" s="1"/>
  <c r="I2312" i="1" l="1"/>
  <c r="J2312" i="1" s="1"/>
  <c r="K2312" i="1" s="1"/>
  <c r="F2312" i="1"/>
  <c r="C2313" i="1" s="1"/>
  <c r="E2660" i="1"/>
  <c r="G2660" i="1"/>
  <c r="D2661" i="1" s="1"/>
  <c r="I2313" i="1" l="1"/>
  <c r="J2313" i="1" s="1"/>
  <c r="K2313" i="1" s="1"/>
  <c r="F2313" i="1"/>
  <c r="C2314" i="1" s="1"/>
  <c r="E2661" i="1"/>
  <c r="G2661" i="1"/>
  <c r="D2662" i="1" s="1"/>
  <c r="F2314" i="1" l="1"/>
  <c r="C2315" i="1" s="1"/>
  <c r="I2314" i="1"/>
  <c r="J2314" i="1" s="1"/>
  <c r="K2314" i="1" s="1"/>
  <c r="E2662" i="1"/>
  <c r="G2662" i="1" s="1"/>
  <c r="D2663" i="1" s="1"/>
  <c r="F2315" i="1" l="1"/>
  <c r="C2316" i="1" s="1"/>
  <c r="I2315" i="1"/>
  <c r="J2315" i="1" s="1"/>
  <c r="K2315" i="1" s="1"/>
  <c r="E2663" i="1"/>
  <c r="G2663" i="1"/>
  <c r="D2664" i="1" s="1"/>
  <c r="F2316" i="1" l="1"/>
  <c r="C2317" i="1" s="1"/>
  <c r="I2316" i="1"/>
  <c r="J2316" i="1" s="1"/>
  <c r="K2316" i="1" s="1"/>
  <c r="E2664" i="1"/>
  <c r="G2664" i="1"/>
  <c r="D2665" i="1" s="1"/>
  <c r="F2317" i="1" l="1"/>
  <c r="C2318" i="1" s="1"/>
  <c r="I2317" i="1"/>
  <c r="J2317" i="1" s="1"/>
  <c r="K2317" i="1" s="1"/>
  <c r="E2665" i="1"/>
  <c r="G2665" i="1"/>
  <c r="D2666" i="1" s="1"/>
  <c r="F2318" i="1" l="1"/>
  <c r="C2319" i="1" s="1"/>
  <c r="I2318" i="1"/>
  <c r="J2318" i="1" s="1"/>
  <c r="K2318" i="1" s="1"/>
  <c r="E2666" i="1"/>
  <c r="G2666" i="1" s="1"/>
  <c r="D2667" i="1" s="1"/>
  <c r="F2319" i="1" l="1"/>
  <c r="C2320" i="1" s="1"/>
  <c r="I2319" i="1"/>
  <c r="J2319" i="1" s="1"/>
  <c r="K2319" i="1" s="1"/>
  <c r="E2667" i="1"/>
  <c r="G2667" i="1"/>
  <c r="D2668" i="1" s="1"/>
  <c r="F2320" i="1" l="1"/>
  <c r="C2321" i="1" s="1"/>
  <c r="I2320" i="1"/>
  <c r="J2320" i="1" s="1"/>
  <c r="K2320" i="1" s="1"/>
  <c r="E2668" i="1"/>
  <c r="G2668" i="1"/>
  <c r="D2669" i="1" s="1"/>
  <c r="F2321" i="1" l="1"/>
  <c r="C2322" i="1" s="1"/>
  <c r="I2321" i="1"/>
  <c r="J2321" i="1" s="1"/>
  <c r="K2321" i="1" s="1"/>
  <c r="E2669" i="1"/>
  <c r="G2669" i="1" s="1"/>
  <c r="D2670" i="1" s="1"/>
  <c r="I2322" i="1" l="1"/>
  <c r="J2322" i="1" s="1"/>
  <c r="K2322" i="1" s="1"/>
  <c r="F2322" i="1"/>
  <c r="C2323" i="1" s="1"/>
  <c r="E2670" i="1"/>
  <c r="G2670" i="1" s="1"/>
  <c r="D2671" i="1" s="1"/>
  <c r="F2323" i="1" l="1"/>
  <c r="C2324" i="1" s="1"/>
  <c r="I2323" i="1"/>
  <c r="J2323" i="1" s="1"/>
  <c r="K2323" i="1" s="1"/>
  <c r="E2671" i="1"/>
  <c r="G2671" i="1"/>
  <c r="D2672" i="1" s="1"/>
  <c r="F2324" i="1" l="1"/>
  <c r="C2325" i="1" s="1"/>
  <c r="I2324" i="1"/>
  <c r="J2324" i="1" s="1"/>
  <c r="K2324" i="1" s="1"/>
  <c r="E2672" i="1"/>
  <c r="G2672" i="1"/>
  <c r="D2673" i="1" s="1"/>
  <c r="F2325" i="1" l="1"/>
  <c r="C2326" i="1" s="1"/>
  <c r="I2325" i="1"/>
  <c r="J2325" i="1" s="1"/>
  <c r="K2325" i="1" s="1"/>
  <c r="E2673" i="1"/>
  <c r="G2673" i="1" s="1"/>
  <c r="D2674" i="1" s="1"/>
  <c r="F2326" i="1" l="1"/>
  <c r="C2327" i="1" s="1"/>
  <c r="I2326" i="1"/>
  <c r="J2326" i="1" s="1"/>
  <c r="K2326" i="1" s="1"/>
  <c r="E2674" i="1"/>
  <c r="G2674" i="1"/>
  <c r="D2675" i="1" s="1"/>
  <c r="F2327" i="1" l="1"/>
  <c r="C2328" i="1" s="1"/>
  <c r="I2327" i="1"/>
  <c r="J2327" i="1" s="1"/>
  <c r="K2327" i="1" s="1"/>
  <c r="E2675" i="1"/>
  <c r="G2675" i="1" s="1"/>
  <c r="D2676" i="1" s="1"/>
  <c r="I2328" i="1" l="1"/>
  <c r="J2328" i="1" s="1"/>
  <c r="K2328" i="1" s="1"/>
  <c r="F2328" i="1"/>
  <c r="C2329" i="1" s="1"/>
  <c r="E2676" i="1"/>
  <c r="G2676" i="1"/>
  <c r="D2677" i="1" s="1"/>
  <c r="I2329" i="1" l="1"/>
  <c r="J2329" i="1" s="1"/>
  <c r="K2329" i="1" s="1"/>
  <c r="F2329" i="1"/>
  <c r="C2330" i="1" s="1"/>
  <c r="E2677" i="1"/>
  <c r="G2677" i="1" s="1"/>
  <c r="D2678" i="1" s="1"/>
  <c r="I2330" i="1" l="1"/>
  <c r="J2330" i="1" s="1"/>
  <c r="K2330" i="1" s="1"/>
  <c r="F2330" i="1"/>
  <c r="C2331" i="1" s="1"/>
  <c r="E2678" i="1"/>
  <c r="G2678" i="1" s="1"/>
  <c r="D2679" i="1" s="1"/>
  <c r="I2331" i="1" l="1"/>
  <c r="J2331" i="1" s="1"/>
  <c r="K2331" i="1" s="1"/>
  <c r="F2331" i="1"/>
  <c r="C2332" i="1" s="1"/>
  <c r="E2679" i="1"/>
  <c r="G2679" i="1"/>
  <c r="D2680" i="1" s="1"/>
  <c r="F2332" i="1" l="1"/>
  <c r="C2333" i="1" s="1"/>
  <c r="I2332" i="1"/>
  <c r="J2332" i="1" s="1"/>
  <c r="K2332" i="1" s="1"/>
  <c r="E2680" i="1"/>
  <c r="G2680" i="1" s="1"/>
  <c r="D2681" i="1" s="1"/>
  <c r="F2333" i="1" l="1"/>
  <c r="C2334" i="1" s="1"/>
  <c r="I2333" i="1"/>
  <c r="J2333" i="1" s="1"/>
  <c r="K2333" i="1" s="1"/>
  <c r="E2681" i="1"/>
  <c r="G2681" i="1"/>
  <c r="D2682" i="1" s="1"/>
  <c r="I2334" i="1" l="1"/>
  <c r="J2334" i="1" s="1"/>
  <c r="K2334" i="1" s="1"/>
  <c r="F2334" i="1"/>
  <c r="C2335" i="1" s="1"/>
  <c r="E2682" i="1"/>
  <c r="G2682" i="1"/>
  <c r="D2683" i="1" s="1"/>
  <c r="F2335" i="1" l="1"/>
  <c r="C2336" i="1" s="1"/>
  <c r="I2335" i="1"/>
  <c r="J2335" i="1" s="1"/>
  <c r="K2335" i="1" s="1"/>
  <c r="E2683" i="1"/>
  <c r="G2683" i="1" s="1"/>
  <c r="D2684" i="1" s="1"/>
  <c r="F2336" i="1" l="1"/>
  <c r="C2337" i="1" s="1"/>
  <c r="I2336" i="1"/>
  <c r="J2336" i="1" s="1"/>
  <c r="K2336" i="1" s="1"/>
  <c r="E2684" i="1"/>
  <c r="G2684" i="1"/>
  <c r="D2685" i="1" s="1"/>
  <c r="F2337" i="1" l="1"/>
  <c r="C2338" i="1" s="1"/>
  <c r="I2337" i="1"/>
  <c r="J2337" i="1" s="1"/>
  <c r="K2337" i="1" s="1"/>
  <c r="E2685" i="1"/>
  <c r="G2685" i="1"/>
  <c r="D2686" i="1" s="1"/>
  <c r="F2338" i="1" l="1"/>
  <c r="C2339" i="1" s="1"/>
  <c r="I2338" i="1"/>
  <c r="J2338" i="1" s="1"/>
  <c r="K2338" i="1" s="1"/>
  <c r="E2686" i="1"/>
  <c r="G2686" i="1"/>
  <c r="D2687" i="1" s="1"/>
  <c r="I2339" i="1" l="1"/>
  <c r="J2339" i="1" s="1"/>
  <c r="K2339" i="1" s="1"/>
  <c r="F2339" i="1"/>
  <c r="C2340" i="1" s="1"/>
  <c r="E2687" i="1"/>
  <c r="G2687" i="1"/>
  <c r="D2688" i="1" s="1"/>
  <c r="F2340" i="1" l="1"/>
  <c r="C2341" i="1" s="1"/>
  <c r="I2340" i="1"/>
  <c r="J2340" i="1" s="1"/>
  <c r="K2340" i="1" s="1"/>
  <c r="E2688" i="1"/>
  <c r="G2688" i="1" s="1"/>
  <c r="D2689" i="1" s="1"/>
  <c r="F2341" i="1" l="1"/>
  <c r="C2342" i="1" s="1"/>
  <c r="I2341" i="1"/>
  <c r="J2341" i="1" s="1"/>
  <c r="K2341" i="1" s="1"/>
  <c r="E2689" i="1"/>
  <c r="G2689" i="1" s="1"/>
  <c r="D2690" i="1" s="1"/>
  <c r="I2342" i="1" l="1"/>
  <c r="J2342" i="1" s="1"/>
  <c r="K2342" i="1" s="1"/>
  <c r="F2342" i="1"/>
  <c r="C2343" i="1" s="1"/>
  <c r="E2690" i="1"/>
  <c r="G2690" i="1"/>
  <c r="D2691" i="1" s="1"/>
  <c r="F2343" i="1" l="1"/>
  <c r="C2344" i="1" s="1"/>
  <c r="I2343" i="1"/>
  <c r="J2343" i="1" s="1"/>
  <c r="K2343" i="1" s="1"/>
  <c r="E2691" i="1"/>
  <c r="G2691" i="1"/>
  <c r="D2692" i="1" s="1"/>
  <c r="I2344" i="1" l="1"/>
  <c r="J2344" i="1" s="1"/>
  <c r="K2344" i="1" s="1"/>
  <c r="F2344" i="1"/>
  <c r="C2345" i="1" s="1"/>
  <c r="E2692" i="1"/>
  <c r="G2692" i="1" s="1"/>
  <c r="D2693" i="1" s="1"/>
  <c r="F2345" i="1" l="1"/>
  <c r="C2346" i="1" s="1"/>
  <c r="I2345" i="1"/>
  <c r="J2345" i="1" s="1"/>
  <c r="K2345" i="1" s="1"/>
  <c r="E2693" i="1"/>
  <c r="G2693" i="1"/>
  <c r="D2694" i="1" s="1"/>
  <c r="I2346" i="1" l="1"/>
  <c r="J2346" i="1" s="1"/>
  <c r="K2346" i="1" s="1"/>
  <c r="F2346" i="1"/>
  <c r="C2347" i="1" s="1"/>
  <c r="E2694" i="1"/>
  <c r="G2694" i="1"/>
  <c r="D2695" i="1" s="1"/>
  <c r="F2347" i="1" l="1"/>
  <c r="C2348" i="1" s="1"/>
  <c r="I2347" i="1"/>
  <c r="J2347" i="1" s="1"/>
  <c r="K2347" i="1" s="1"/>
  <c r="E2695" i="1"/>
  <c r="G2695" i="1" s="1"/>
  <c r="D2696" i="1" s="1"/>
  <c r="I2348" i="1" l="1"/>
  <c r="J2348" i="1" s="1"/>
  <c r="K2348" i="1" s="1"/>
  <c r="F2348" i="1"/>
  <c r="C2349" i="1" s="1"/>
  <c r="E2696" i="1"/>
  <c r="G2696" i="1" s="1"/>
  <c r="D2697" i="1" s="1"/>
  <c r="F2349" i="1" l="1"/>
  <c r="C2350" i="1" s="1"/>
  <c r="I2349" i="1"/>
  <c r="J2349" i="1" s="1"/>
  <c r="K2349" i="1" s="1"/>
  <c r="E2697" i="1"/>
  <c r="G2697" i="1"/>
  <c r="D2698" i="1" s="1"/>
  <c r="F2350" i="1" l="1"/>
  <c r="C2351" i="1" s="1"/>
  <c r="I2350" i="1"/>
  <c r="J2350" i="1" s="1"/>
  <c r="K2350" i="1" s="1"/>
  <c r="E2698" i="1"/>
  <c r="G2698" i="1"/>
  <c r="D2699" i="1" s="1"/>
  <c r="F2351" i="1" l="1"/>
  <c r="C2352" i="1" s="1"/>
  <c r="I2351" i="1"/>
  <c r="J2351" i="1" s="1"/>
  <c r="K2351" i="1" s="1"/>
  <c r="E2699" i="1"/>
  <c r="G2699" i="1"/>
  <c r="D2700" i="1" s="1"/>
  <c r="I2352" i="1" l="1"/>
  <c r="J2352" i="1" s="1"/>
  <c r="K2352" i="1" s="1"/>
  <c r="F2352" i="1"/>
  <c r="C2353" i="1" s="1"/>
  <c r="E2700" i="1"/>
  <c r="G2700" i="1"/>
  <c r="D2701" i="1" s="1"/>
  <c r="F2353" i="1" l="1"/>
  <c r="C2354" i="1" s="1"/>
  <c r="I2353" i="1"/>
  <c r="J2353" i="1" s="1"/>
  <c r="K2353" i="1" s="1"/>
  <c r="E2701" i="1"/>
  <c r="G2701" i="1"/>
  <c r="D2702" i="1" s="1"/>
  <c r="F2354" i="1" l="1"/>
  <c r="C2355" i="1" s="1"/>
  <c r="I2354" i="1"/>
  <c r="J2354" i="1" s="1"/>
  <c r="K2354" i="1" s="1"/>
  <c r="E2702" i="1"/>
  <c r="G2702" i="1" s="1"/>
  <c r="D2703" i="1" s="1"/>
  <c r="F2355" i="1" l="1"/>
  <c r="C2356" i="1" s="1"/>
  <c r="I2355" i="1"/>
  <c r="J2355" i="1" s="1"/>
  <c r="K2355" i="1" s="1"/>
  <c r="E2703" i="1"/>
  <c r="G2703" i="1" s="1"/>
  <c r="D2704" i="1" s="1"/>
  <c r="F2356" i="1" l="1"/>
  <c r="C2357" i="1" s="1"/>
  <c r="I2356" i="1"/>
  <c r="J2356" i="1" s="1"/>
  <c r="K2356" i="1" s="1"/>
  <c r="E2704" i="1"/>
  <c r="G2704" i="1" s="1"/>
  <c r="D2705" i="1" s="1"/>
  <c r="F2357" i="1" l="1"/>
  <c r="C2358" i="1" s="1"/>
  <c r="I2357" i="1"/>
  <c r="J2357" i="1" s="1"/>
  <c r="K2357" i="1" s="1"/>
  <c r="E2705" i="1"/>
  <c r="G2705" i="1"/>
  <c r="D2706" i="1" s="1"/>
  <c r="F2358" i="1" l="1"/>
  <c r="C2359" i="1" s="1"/>
  <c r="I2358" i="1"/>
  <c r="J2358" i="1" s="1"/>
  <c r="K2358" i="1" s="1"/>
  <c r="E2706" i="1"/>
  <c r="G2706" i="1"/>
  <c r="D2707" i="1" s="1"/>
  <c r="F2359" i="1" l="1"/>
  <c r="C2360" i="1" s="1"/>
  <c r="I2359" i="1"/>
  <c r="J2359" i="1" s="1"/>
  <c r="K2359" i="1" s="1"/>
  <c r="E2707" i="1"/>
  <c r="G2707" i="1"/>
  <c r="D2708" i="1" s="1"/>
  <c r="F2360" i="1" l="1"/>
  <c r="C2361" i="1" s="1"/>
  <c r="I2360" i="1"/>
  <c r="J2360" i="1" s="1"/>
  <c r="K2360" i="1" s="1"/>
  <c r="E2708" i="1"/>
  <c r="G2708" i="1"/>
  <c r="D2709" i="1" s="1"/>
  <c r="F2361" i="1" l="1"/>
  <c r="C2362" i="1" s="1"/>
  <c r="I2361" i="1"/>
  <c r="J2361" i="1" s="1"/>
  <c r="K2361" i="1" s="1"/>
  <c r="E2709" i="1"/>
  <c r="G2709" i="1"/>
  <c r="D2710" i="1" s="1"/>
  <c r="I2362" i="1" l="1"/>
  <c r="J2362" i="1" s="1"/>
  <c r="K2362" i="1" s="1"/>
  <c r="F2362" i="1"/>
  <c r="C2363" i="1" s="1"/>
  <c r="E2710" i="1"/>
  <c r="G2710" i="1" s="1"/>
  <c r="D2711" i="1" s="1"/>
  <c r="F2363" i="1" l="1"/>
  <c r="C2364" i="1" s="1"/>
  <c r="I2363" i="1"/>
  <c r="J2363" i="1" s="1"/>
  <c r="K2363" i="1" s="1"/>
  <c r="E2711" i="1"/>
  <c r="G2711" i="1"/>
  <c r="D2712" i="1" s="1"/>
  <c r="I2364" i="1" l="1"/>
  <c r="J2364" i="1" s="1"/>
  <c r="K2364" i="1" s="1"/>
  <c r="F2364" i="1"/>
  <c r="C2365" i="1" s="1"/>
  <c r="E2712" i="1"/>
  <c r="G2712" i="1"/>
  <c r="D2713" i="1" s="1"/>
  <c r="F2365" i="1" l="1"/>
  <c r="C2366" i="1" s="1"/>
  <c r="I2365" i="1"/>
  <c r="J2365" i="1" s="1"/>
  <c r="K2365" i="1" s="1"/>
  <c r="E2713" i="1"/>
  <c r="G2713" i="1"/>
  <c r="D2714" i="1" s="1"/>
  <c r="I2366" i="1" l="1"/>
  <c r="J2366" i="1" s="1"/>
  <c r="K2366" i="1" s="1"/>
  <c r="F2366" i="1"/>
  <c r="C2367" i="1" s="1"/>
  <c r="E2714" i="1"/>
  <c r="G2714" i="1" s="1"/>
  <c r="D2715" i="1" s="1"/>
  <c r="F2367" i="1" l="1"/>
  <c r="C2368" i="1" s="1"/>
  <c r="I2367" i="1"/>
  <c r="J2367" i="1" s="1"/>
  <c r="K2367" i="1" s="1"/>
  <c r="E2715" i="1"/>
  <c r="G2715" i="1"/>
  <c r="D2716" i="1" s="1"/>
  <c r="I2368" i="1" l="1"/>
  <c r="J2368" i="1" s="1"/>
  <c r="K2368" i="1" s="1"/>
  <c r="F2368" i="1"/>
  <c r="C2369" i="1" s="1"/>
  <c r="E2716" i="1"/>
  <c r="G2716" i="1" s="1"/>
  <c r="D2717" i="1" s="1"/>
  <c r="I2369" i="1" l="1"/>
  <c r="J2369" i="1" s="1"/>
  <c r="K2369" i="1" s="1"/>
  <c r="F2369" i="1"/>
  <c r="C2370" i="1" s="1"/>
  <c r="E2717" i="1"/>
  <c r="G2717" i="1" s="1"/>
  <c r="D2718" i="1" s="1"/>
  <c r="I2370" i="1" l="1"/>
  <c r="J2370" i="1" s="1"/>
  <c r="K2370" i="1" s="1"/>
  <c r="F2370" i="1"/>
  <c r="C2371" i="1" s="1"/>
  <c r="E2718" i="1"/>
  <c r="G2718" i="1" s="1"/>
  <c r="D2719" i="1" s="1"/>
  <c r="F2371" i="1" l="1"/>
  <c r="C2372" i="1" s="1"/>
  <c r="I2371" i="1"/>
  <c r="J2371" i="1" s="1"/>
  <c r="K2371" i="1" s="1"/>
  <c r="E2719" i="1"/>
  <c r="G2719" i="1"/>
  <c r="D2720" i="1" s="1"/>
  <c r="I2372" i="1" l="1"/>
  <c r="J2372" i="1" s="1"/>
  <c r="K2372" i="1" s="1"/>
  <c r="F2372" i="1"/>
  <c r="C2373" i="1" s="1"/>
  <c r="E2720" i="1"/>
  <c r="G2720" i="1" s="1"/>
  <c r="D2721" i="1" s="1"/>
  <c r="F2373" i="1" l="1"/>
  <c r="C2374" i="1" s="1"/>
  <c r="I2373" i="1"/>
  <c r="J2373" i="1" s="1"/>
  <c r="K2373" i="1" s="1"/>
  <c r="E2721" i="1"/>
  <c r="G2721" i="1"/>
  <c r="D2722" i="1" s="1"/>
  <c r="F2374" i="1" l="1"/>
  <c r="C2375" i="1" s="1"/>
  <c r="I2374" i="1"/>
  <c r="J2374" i="1" s="1"/>
  <c r="K2374" i="1" s="1"/>
  <c r="E2722" i="1"/>
  <c r="G2722" i="1"/>
  <c r="D2723" i="1" s="1"/>
  <c r="I2375" i="1" l="1"/>
  <c r="J2375" i="1" s="1"/>
  <c r="K2375" i="1" s="1"/>
  <c r="F2375" i="1"/>
  <c r="C2376" i="1" s="1"/>
  <c r="E2723" i="1"/>
  <c r="G2723" i="1" s="1"/>
  <c r="D2724" i="1" s="1"/>
  <c r="I2376" i="1" l="1"/>
  <c r="J2376" i="1" s="1"/>
  <c r="K2376" i="1" s="1"/>
  <c r="F2376" i="1"/>
  <c r="C2377" i="1" s="1"/>
  <c r="E2724" i="1"/>
  <c r="G2724" i="1"/>
  <c r="D2725" i="1" s="1"/>
  <c r="I2377" i="1" l="1"/>
  <c r="J2377" i="1" s="1"/>
  <c r="K2377" i="1" s="1"/>
  <c r="F2377" i="1"/>
  <c r="C2378" i="1" s="1"/>
  <c r="E2725" i="1"/>
  <c r="G2725" i="1" s="1"/>
  <c r="D2726" i="1" s="1"/>
  <c r="F2378" i="1" l="1"/>
  <c r="C2379" i="1" s="1"/>
  <c r="I2378" i="1"/>
  <c r="J2378" i="1" s="1"/>
  <c r="K2378" i="1" s="1"/>
  <c r="E2726" i="1"/>
  <c r="G2726" i="1" s="1"/>
  <c r="D2727" i="1" s="1"/>
  <c r="I2379" i="1" l="1"/>
  <c r="J2379" i="1" s="1"/>
  <c r="K2379" i="1" s="1"/>
  <c r="F2379" i="1"/>
  <c r="C2380" i="1" s="1"/>
  <c r="E2727" i="1"/>
  <c r="G2727" i="1"/>
  <c r="D2728" i="1" s="1"/>
  <c r="I2380" i="1" l="1"/>
  <c r="J2380" i="1" s="1"/>
  <c r="K2380" i="1" s="1"/>
  <c r="F2380" i="1"/>
  <c r="C2381" i="1" s="1"/>
  <c r="E2728" i="1"/>
  <c r="G2728" i="1" s="1"/>
  <c r="D2729" i="1" s="1"/>
  <c r="I2381" i="1" l="1"/>
  <c r="J2381" i="1" s="1"/>
  <c r="K2381" i="1" s="1"/>
  <c r="F2381" i="1"/>
  <c r="C2382" i="1" s="1"/>
  <c r="E2729" i="1"/>
  <c r="G2729" i="1"/>
  <c r="D2730" i="1" s="1"/>
  <c r="F2382" i="1" l="1"/>
  <c r="C2383" i="1" s="1"/>
  <c r="I2382" i="1"/>
  <c r="J2382" i="1" s="1"/>
  <c r="K2382" i="1" s="1"/>
  <c r="E2730" i="1"/>
  <c r="G2730" i="1" s="1"/>
  <c r="D2731" i="1" s="1"/>
  <c r="I2383" i="1" l="1"/>
  <c r="J2383" i="1" s="1"/>
  <c r="K2383" i="1" s="1"/>
  <c r="F2383" i="1"/>
  <c r="C2384" i="1" s="1"/>
  <c r="E2731" i="1"/>
  <c r="G2731" i="1"/>
  <c r="D2732" i="1" s="1"/>
  <c r="I2384" i="1" l="1"/>
  <c r="J2384" i="1" s="1"/>
  <c r="K2384" i="1" s="1"/>
  <c r="F2384" i="1"/>
  <c r="C2385" i="1" s="1"/>
  <c r="E2732" i="1"/>
  <c r="G2732" i="1" s="1"/>
  <c r="D2733" i="1" s="1"/>
  <c r="F2385" i="1" l="1"/>
  <c r="C2386" i="1" s="1"/>
  <c r="I2385" i="1"/>
  <c r="J2385" i="1" s="1"/>
  <c r="K2385" i="1" s="1"/>
  <c r="E2733" i="1"/>
  <c r="G2733" i="1"/>
  <c r="D2734" i="1" s="1"/>
  <c r="I2386" i="1" l="1"/>
  <c r="J2386" i="1" s="1"/>
  <c r="K2386" i="1" s="1"/>
  <c r="F2386" i="1"/>
  <c r="C2387" i="1" s="1"/>
  <c r="E2734" i="1"/>
  <c r="G2734" i="1"/>
  <c r="D2735" i="1" s="1"/>
  <c r="I2387" i="1" l="1"/>
  <c r="J2387" i="1" s="1"/>
  <c r="K2387" i="1" s="1"/>
  <c r="F2387" i="1"/>
  <c r="C2388" i="1" s="1"/>
  <c r="E2735" i="1"/>
  <c r="G2735" i="1" s="1"/>
  <c r="D2736" i="1" s="1"/>
  <c r="I2388" i="1" l="1"/>
  <c r="J2388" i="1" s="1"/>
  <c r="K2388" i="1" s="1"/>
  <c r="F2388" i="1"/>
  <c r="C2389" i="1" s="1"/>
  <c r="E2736" i="1"/>
  <c r="G2736" i="1"/>
  <c r="D2737" i="1" s="1"/>
  <c r="F2389" i="1" l="1"/>
  <c r="C2390" i="1" s="1"/>
  <c r="I2389" i="1"/>
  <c r="J2389" i="1" s="1"/>
  <c r="K2389" i="1" s="1"/>
  <c r="E2737" i="1"/>
  <c r="G2737" i="1"/>
  <c r="D2738" i="1" s="1"/>
  <c r="F2390" i="1" l="1"/>
  <c r="C2391" i="1" s="1"/>
  <c r="I2390" i="1"/>
  <c r="J2390" i="1" s="1"/>
  <c r="K2390" i="1" s="1"/>
  <c r="E2738" i="1"/>
  <c r="G2738" i="1" s="1"/>
  <c r="D2739" i="1" s="1"/>
  <c r="I2391" i="1" l="1"/>
  <c r="J2391" i="1" s="1"/>
  <c r="K2391" i="1" s="1"/>
  <c r="F2391" i="1"/>
  <c r="C2392" i="1" s="1"/>
  <c r="E2739" i="1"/>
  <c r="G2739" i="1"/>
  <c r="D2740" i="1" s="1"/>
  <c r="I2392" i="1" l="1"/>
  <c r="J2392" i="1" s="1"/>
  <c r="K2392" i="1" s="1"/>
  <c r="F2392" i="1"/>
  <c r="C2393" i="1" s="1"/>
  <c r="E2740" i="1"/>
  <c r="G2740" i="1"/>
  <c r="D2741" i="1" s="1"/>
  <c r="I2393" i="1" l="1"/>
  <c r="J2393" i="1" s="1"/>
  <c r="K2393" i="1" s="1"/>
  <c r="F2393" i="1"/>
  <c r="C2394" i="1" s="1"/>
  <c r="E2741" i="1"/>
  <c r="G2741" i="1"/>
  <c r="D2742" i="1" s="1"/>
  <c r="I2394" i="1" l="1"/>
  <c r="J2394" i="1" s="1"/>
  <c r="K2394" i="1" s="1"/>
  <c r="F2394" i="1"/>
  <c r="C2395" i="1" s="1"/>
  <c r="E2742" i="1"/>
  <c r="G2742" i="1"/>
  <c r="D2743" i="1" s="1"/>
  <c r="I2395" i="1" l="1"/>
  <c r="J2395" i="1" s="1"/>
  <c r="K2395" i="1" s="1"/>
  <c r="F2395" i="1"/>
  <c r="C2396" i="1" s="1"/>
  <c r="E2743" i="1"/>
  <c r="G2743" i="1"/>
  <c r="D2744" i="1" s="1"/>
  <c r="F2396" i="1" l="1"/>
  <c r="C2397" i="1" s="1"/>
  <c r="I2396" i="1"/>
  <c r="J2396" i="1" s="1"/>
  <c r="K2396" i="1" s="1"/>
  <c r="E2744" i="1"/>
  <c r="G2744" i="1"/>
  <c r="D2745" i="1" s="1"/>
  <c r="I2397" i="1" l="1"/>
  <c r="J2397" i="1" s="1"/>
  <c r="K2397" i="1" s="1"/>
  <c r="F2397" i="1"/>
  <c r="C2398" i="1" s="1"/>
  <c r="E2745" i="1"/>
  <c r="G2745" i="1"/>
  <c r="D2746" i="1" s="1"/>
  <c r="I2398" i="1" l="1"/>
  <c r="J2398" i="1" s="1"/>
  <c r="K2398" i="1" s="1"/>
  <c r="F2398" i="1"/>
  <c r="C2399" i="1" s="1"/>
  <c r="E2746" i="1"/>
  <c r="G2746" i="1" s="1"/>
  <c r="D2747" i="1" s="1"/>
  <c r="I2399" i="1" l="1"/>
  <c r="J2399" i="1" s="1"/>
  <c r="K2399" i="1" s="1"/>
  <c r="F2399" i="1"/>
  <c r="C2400" i="1" s="1"/>
  <c r="E2747" i="1"/>
  <c r="G2747" i="1" s="1"/>
  <c r="D2748" i="1" s="1"/>
  <c r="I2400" i="1" l="1"/>
  <c r="J2400" i="1" s="1"/>
  <c r="K2400" i="1" s="1"/>
  <c r="F2400" i="1"/>
  <c r="C2401" i="1" s="1"/>
  <c r="E2748" i="1"/>
  <c r="G2748" i="1"/>
  <c r="D2749" i="1" s="1"/>
  <c r="F2401" i="1" l="1"/>
  <c r="C2402" i="1" s="1"/>
  <c r="I2401" i="1"/>
  <c r="J2401" i="1" s="1"/>
  <c r="K2401" i="1" s="1"/>
  <c r="E2749" i="1"/>
  <c r="G2749" i="1"/>
  <c r="D2750" i="1" s="1"/>
  <c r="F2402" i="1" l="1"/>
  <c r="C2403" i="1" s="1"/>
  <c r="I2402" i="1"/>
  <c r="J2402" i="1" s="1"/>
  <c r="K2402" i="1" s="1"/>
  <c r="E2750" i="1"/>
  <c r="G2750" i="1" s="1"/>
  <c r="D2751" i="1" s="1"/>
  <c r="I2403" i="1" l="1"/>
  <c r="J2403" i="1" s="1"/>
  <c r="K2403" i="1" s="1"/>
  <c r="F2403" i="1"/>
  <c r="C2404" i="1" s="1"/>
  <c r="E2751" i="1"/>
  <c r="G2751" i="1"/>
  <c r="D2752" i="1" s="1"/>
  <c r="I2404" i="1" l="1"/>
  <c r="J2404" i="1" s="1"/>
  <c r="K2404" i="1" s="1"/>
  <c r="F2404" i="1"/>
  <c r="C2405" i="1" s="1"/>
  <c r="E2752" i="1"/>
  <c r="G2752" i="1"/>
  <c r="D2753" i="1" s="1"/>
  <c r="I2405" i="1" l="1"/>
  <c r="J2405" i="1" s="1"/>
  <c r="K2405" i="1" s="1"/>
  <c r="F2405" i="1"/>
  <c r="C2406" i="1" s="1"/>
  <c r="E2753" i="1"/>
  <c r="G2753" i="1"/>
  <c r="D2754" i="1" s="1"/>
  <c r="I2406" i="1" l="1"/>
  <c r="J2406" i="1" s="1"/>
  <c r="K2406" i="1" s="1"/>
  <c r="F2406" i="1"/>
  <c r="C2407" i="1" s="1"/>
  <c r="E2754" i="1"/>
  <c r="G2754" i="1"/>
  <c r="D2755" i="1" s="1"/>
  <c r="I2407" i="1" l="1"/>
  <c r="J2407" i="1" s="1"/>
  <c r="K2407" i="1" s="1"/>
  <c r="F2407" i="1"/>
  <c r="C2408" i="1" s="1"/>
  <c r="E2755" i="1"/>
  <c r="G2755" i="1"/>
  <c r="D2756" i="1" s="1"/>
  <c r="I2408" i="1" l="1"/>
  <c r="J2408" i="1" s="1"/>
  <c r="K2408" i="1" s="1"/>
  <c r="F2408" i="1"/>
  <c r="C2409" i="1" s="1"/>
  <c r="E2756" i="1"/>
  <c r="G2756" i="1"/>
  <c r="D2757" i="1" s="1"/>
  <c r="F2409" i="1" l="1"/>
  <c r="C2410" i="1" s="1"/>
  <c r="I2409" i="1"/>
  <c r="J2409" i="1" s="1"/>
  <c r="K2409" i="1" s="1"/>
  <c r="E2757" i="1"/>
  <c r="G2757" i="1"/>
  <c r="D2758" i="1" s="1"/>
  <c r="F2410" i="1" l="1"/>
  <c r="C2411" i="1" s="1"/>
  <c r="I2410" i="1"/>
  <c r="J2410" i="1" s="1"/>
  <c r="K2410" i="1" s="1"/>
  <c r="E2758" i="1"/>
  <c r="G2758" i="1" s="1"/>
  <c r="D2759" i="1" s="1"/>
  <c r="I2411" i="1" l="1"/>
  <c r="J2411" i="1" s="1"/>
  <c r="K2411" i="1" s="1"/>
  <c r="F2411" i="1"/>
  <c r="C2412" i="1" s="1"/>
  <c r="E2759" i="1"/>
  <c r="G2759" i="1" s="1"/>
  <c r="D2760" i="1" s="1"/>
  <c r="F2412" i="1" l="1"/>
  <c r="C2413" i="1" s="1"/>
  <c r="I2412" i="1"/>
  <c r="J2412" i="1" s="1"/>
  <c r="K2412" i="1" s="1"/>
  <c r="E2760" i="1"/>
  <c r="G2760" i="1" s="1"/>
  <c r="D2761" i="1" s="1"/>
  <c r="I2413" i="1" l="1"/>
  <c r="J2413" i="1" s="1"/>
  <c r="K2413" i="1" s="1"/>
  <c r="F2413" i="1"/>
  <c r="C2414" i="1" s="1"/>
  <c r="E2761" i="1"/>
  <c r="G2761" i="1" s="1"/>
  <c r="D2762" i="1" s="1"/>
  <c r="F2414" i="1" l="1"/>
  <c r="C2415" i="1" s="1"/>
  <c r="I2414" i="1"/>
  <c r="J2414" i="1" s="1"/>
  <c r="K2414" i="1" s="1"/>
  <c r="E2762" i="1"/>
  <c r="G2762" i="1" s="1"/>
  <c r="D2763" i="1" s="1"/>
  <c r="F2415" i="1" l="1"/>
  <c r="C2416" i="1" s="1"/>
  <c r="I2415" i="1"/>
  <c r="J2415" i="1" s="1"/>
  <c r="K2415" i="1" s="1"/>
  <c r="E2763" i="1"/>
  <c r="G2763" i="1" s="1"/>
  <c r="D2764" i="1" s="1"/>
  <c r="F2416" i="1" l="1"/>
  <c r="C2417" i="1" s="1"/>
  <c r="I2416" i="1"/>
  <c r="J2416" i="1" s="1"/>
  <c r="K2416" i="1" s="1"/>
  <c r="E2764" i="1"/>
  <c r="G2764" i="1" s="1"/>
  <c r="D2765" i="1" s="1"/>
  <c r="F2417" i="1" l="1"/>
  <c r="C2418" i="1" s="1"/>
  <c r="I2417" i="1"/>
  <c r="J2417" i="1" s="1"/>
  <c r="K2417" i="1" s="1"/>
  <c r="E2765" i="1"/>
  <c r="G2765" i="1"/>
  <c r="D2766" i="1" s="1"/>
  <c r="F2418" i="1" l="1"/>
  <c r="C2419" i="1" s="1"/>
  <c r="I2418" i="1"/>
  <c r="J2418" i="1" s="1"/>
  <c r="K2418" i="1" s="1"/>
  <c r="E2766" i="1"/>
  <c r="G2766" i="1" s="1"/>
  <c r="D2767" i="1" s="1"/>
  <c r="I2419" i="1" l="1"/>
  <c r="J2419" i="1" s="1"/>
  <c r="K2419" i="1" s="1"/>
  <c r="F2419" i="1"/>
  <c r="C2420" i="1" s="1"/>
  <c r="E2767" i="1"/>
  <c r="G2767" i="1" s="1"/>
  <c r="D2768" i="1" s="1"/>
  <c r="I2420" i="1" l="1"/>
  <c r="J2420" i="1" s="1"/>
  <c r="K2420" i="1" s="1"/>
  <c r="F2420" i="1"/>
  <c r="C2421" i="1" s="1"/>
  <c r="E2768" i="1"/>
  <c r="G2768" i="1" s="1"/>
  <c r="D2769" i="1" s="1"/>
  <c r="F2421" i="1" l="1"/>
  <c r="C2422" i="1" s="1"/>
  <c r="I2421" i="1"/>
  <c r="J2421" i="1" s="1"/>
  <c r="K2421" i="1" s="1"/>
  <c r="E2769" i="1"/>
  <c r="G2769" i="1"/>
  <c r="D2770" i="1" s="1"/>
  <c r="I2422" i="1" l="1"/>
  <c r="J2422" i="1" s="1"/>
  <c r="K2422" i="1" s="1"/>
  <c r="F2422" i="1"/>
  <c r="C2423" i="1" s="1"/>
  <c r="E2770" i="1"/>
  <c r="G2770" i="1"/>
  <c r="D2771" i="1" s="1"/>
  <c r="I2423" i="1" l="1"/>
  <c r="J2423" i="1" s="1"/>
  <c r="K2423" i="1" s="1"/>
  <c r="F2423" i="1"/>
  <c r="C2424" i="1" s="1"/>
  <c r="E2771" i="1"/>
  <c r="G2771" i="1" s="1"/>
  <c r="D2772" i="1" s="1"/>
  <c r="I2424" i="1" l="1"/>
  <c r="J2424" i="1" s="1"/>
  <c r="K2424" i="1" s="1"/>
  <c r="F2424" i="1"/>
  <c r="C2425" i="1" s="1"/>
  <c r="E2772" i="1"/>
  <c r="G2772" i="1"/>
  <c r="D2773" i="1" s="1"/>
  <c r="I2425" i="1" l="1"/>
  <c r="J2425" i="1" s="1"/>
  <c r="K2425" i="1" s="1"/>
  <c r="F2425" i="1"/>
  <c r="C2426" i="1" s="1"/>
  <c r="E2773" i="1"/>
  <c r="G2773" i="1" s="1"/>
  <c r="D2774" i="1" s="1"/>
  <c r="F2426" i="1" l="1"/>
  <c r="C2427" i="1" s="1"/>
  <c r="I2426" i="1"/>
  <c r="J2426" i="1" s="1"/>
  <c r="K2426" i="1" s="1"/>
  <c r="E2774" i="1"/>
  <c r="G2774" i="1"/>
  <c r="D2775" i="1" s="1"/>
  <c r="I2427" i="1" l="1"/>
  <c r="J2427" i="1" s="1"/>
  <c r="K2427" i="1" s="1"/>
  <c r="F2427" i="1"/>
  <c r="C2428" i="1" s="1"/>
  <c r="E2775" i="1"/>
  <c r="G2775" i="1" s="1"/>
  <c r="D2776" i="1" s="1"/>
  <c r="F2428" i="1" l="1"/>
  <c r="C2429" i="1" s="1"/>
  <c r="I2428" i="1"/>
  <c r="J2428" i="1" s="1"/>
  <c r="K2428" i="1" s="1"/>
  <c r="E2776" i="1"/>
  <c r="G2776" i="1"/>
  <c r="D2777" i="1" s="1"/>
  <c r="I2429" i="1" l="1"/>
  <c r="J2429" i="1" s="1"/>
  <c r="K2429" i="1" s="1"/>
  <c r="F2429" i="1"/>
  <c r="C2430" i="1" s="1"/>
  <c r="E2777" i="1"/>
  <c r="G2777" i="1" s="1"/>
  <c r="D2778" i="1" s="1"/>
  <c r="F2430" i="1" l="1"/>
  <c r="C2431" i="1" s="1"/>
  <c r="I2430" i="1"/>
  <c r="J2430" i="1" s="1"/>
  <c r="K2430" i="1" s="1"/>
  <c r="E2778" i="1"/>
  <c r="G2778" i="1"/>
  <c r="D2779" i="1" s="1"/>
  <c r="F2431" i="1" l="1"/>
  <c r="C2432" i="1" s="1"/>
  <c r="I2431" i="1"/>
  <c r="J2431" i="1" s="1"/>
  <c r="K2431" i="1" s="1"/>
  <c r="E2779" i="1"/>
  <c r="G2779" i="1" s="1"/>
  <c r="D2780" i="1" s="1"/>
  <c r="I2432" i="1" l="1"/>
  <c r="J2432" i="1" s="1"/>
  <c r="K2432" i="1" s="1"/>
  <c r="F2432" i="1"/>
  <c r="C2433" i="1" s="1"/>
  <c r="E2780" i="1"/>
  <c r="G2780" i="1"/>
  <c r="D2781" i="1" s="1"/>
  <c r="F2433" i="1" l="1"/>
  <c r="C2434" i="1" s="1"/>
  <c r="I2433" i="1"/>
  <c r="J2433" i="1" s="1"/>
  <c r="K2433" i="1" s="1"/>
  <c r="E2781" i="1"/>
  <c r="G2781" i="1" s="1"/>
  <c r="D2782" i="1" s="1"/>
  <c r="I2434" i="1" l="1"/>
  <c r="J2434" i="1" s="1"/>
  <c r="K2434" i="1" s="1"/>
  <c r="F2434" i="1"/>
  <c r="C2435" i="1" s="1"/>
  <c r="E2782" i="1"/>
  <c r="G2782" i="1"/>
  <c r="D2783" i="1" s="1"/>
  <c r="F2435" i="1" l="1"/>
  <c r="C2436" i="1" s="1"/>
  <c r="I2435" i="1"/>
  <c r="J2435" i="1" s="1"/>
  <c r="K2435" i="1" s="1"/>
  <c r="E2783" i="1"/>
  <c r="G2783" i="1" s="1"/>
  <c r="D2784" i="1" s="1"/>
  <c r="I2436" i="1" l="1"/>
  <c r="J2436" i="1" s="1"/>
  <c r="K2436" i="1" s="1"/>
  <c r="F2436" i="1"/>
  <c r="C2437" i="1" s="1"/>
  <c r="E2784" i="1"/>
  <c r="G2784" i="1"/>
  <c r="D2785" i="1" s="1"/>
  <c r="F2437" i="1" l="1"/>
  <c r="C2438" i="1" s="1"/>
  <c r="I2437" i="1"/>
  <c r="J2437" i="1" s="1"/>
  <c r="K2437" i="1" s="1"/>
  <c r="E2785" i="1"/>
  <c r="G2785" i="1"/>
  <c r="D2786" i="1" s="1"/>
  <c r="I2438" i="1" l="1"/>
  <c r="J2438" i="1" s="1"/>
  <c r="K2438" i="1" s="1"/>
  <c r="F2438" i="1"/>
  <c r="C2439" i="1" s="1"/>
  <c r="E2786" i="1"/>
  <c r="G2786" i="1"/>
  <c r="D2787" i="1" s="1"/>
  <c r="I2439" i="1" l="1"/>
  <c r="J2439" i="1" s="1"/>
  <c r="K2439" i="1" s="1"/>
  <c r="F2439" i="1"/>
  <c r="C2440" i="1" s="1"/>
  <c r="E2787" i="1"/>
  <c r="G2787" i="1" s="1"/>
  <c r="D2788" i="1" s="1"/>
  <c r="I2440" i="1" l="1"/>
  <c r="J2440" i="1" s="1"/>
  <c r="K2440" i="1" s="1"/>
  <c r="F2440" i="1"/>
  <c r="C2441" i="1" s="1"/>
  <c r="E2788" i="1"/>
  <c r="G2788" i="1"/>
  <c r="D2789" i="1" s="1"/>
  <c r="F2441" i="1" l="1"/>
  <c r="C2442" i="1" s="1"/>
  <c r="I2441" i="1"/>
  <c r="J2441" i="1" s="1"/>
  <c r="K2441" i="1" s="1"/>
  <c r="E2789" i="1"/>
  <c r="G2789" i="1" s="1"/>
  <c r="D2790" i="1" s="1"/>
  <c r="F2442" i="1" l="1"/>
  <c r="C2443" i="1" s="1"/>
  <c r="I2442" i="1"/>
  <c r="J2442" i="1" s="1"/>
  <c r="K2442" i="1" s="1"/>
  <c r="E2790" i="1"/>
  <c r="G2790" i="1" s="1"/>
  <c r="D2791" i="1" s="1"/>
  <c r="F2443" i="1" l="1"/>
  <c r="C2444" i="1" s="1"/>
  <c r="I2443" i="1"/>
  <c r="J2443" i="1" s="1"/>
  <c r="K2443" i="1" s="1"/>
  <c r="E2791" i="1"/>
  <c r="G2791" i="1" s="1"/>
  <c r="D2792" i="1" s="1"/>
  <c r="I2444" i="1" l="1"/>
  <c r="J2444" i="1" s="1"/>
  <c r="K2444" i="1" s="1"/>
  <c r="F2444" i="1"/>
  <c r="C2445" i="1" s="1"/>
  <c r="E2792" i="1"/>
  <c r="G2792" i="1" s="1"/>
  <c r="D2793" i="1" s="1"/>
  <c r="I2445" i="1" l="1"/>
  <c r="J2445" i="1" s="1"/>
  <c r="K2445" i="1" s="1"/>
  <c r="F2445" i="1"/>
  <c r="C2446" i="1" s="1"/>
  <c r="E2793" i="1"/>
  <c r="G2793" i="1" s="1"/>
  <c r="D2794" i="1" s="1"/>
  <c r="F2446" i="1" l="1"/>
  <c r="C2447" i="1" s="1"/>
  <c r="I2446" i="1"/>
  <c r="J2446" i="1" s="1"/>
  <c r="K2446" i="1" s="1"/>
  <c r="E2794" i="1"/>
  <c r="G2794" i="1" s="1"/>
  <c r="D2795" i="1" s="1"/>
  <c r="F2447" i="1" l="1"/>
  <c r="C2448" i="1" s="1"/>
  <c r="I2447" i="1"/>
  <c r="J2447" i="1" s="1"/>
  <c r="K2447" i="1" s="1"/>
  <c r="E2795" i="1"/>
  <c r="G2795" i="1" s="1"/>
  <c r="D2796" i="1" s="1"/>
  <c r="F2448" i="1" l="1"/>
  <c r="C2449" i="1" s="1"/>
  <c r="I2448" i="1"/>
  <c r="J2448" i="1" s="1"/>
  <c r="K2448" i="1" s="1"/>
  <c r="E2796" i="1"/>
  <c r="G2796" i="1" s="1"/>
  <c r="D2797" i="1" s="1"/>
  <c r="I2449" i="1" l="1"/>
  <c r="J2449" i="1" s="1"/>
  <c r="K2449" i="1" s="1"/>
  <c r="F2449" i="1"/>
  <c r="C2450" i="1" s="1"/>
  <c r="E2797" i="1"/>
  <c r="G2797" i="1" s="1"/>
  <c r="D2798" i="1" s="1"/>
  <c r="F2450" i="1" l="1"/>
  <c r="C2451" i="1" s="1"/>
  <c r="I2450" i="1"/>
  <c r="J2450" i="1" s="1"/>
  <c r="K2450" i="1" s="1"/>
  <c r="E2798" i="1"/>
  <c r="G2798" i="1" s="1"/>
  <c r="D2799" i="1" s="1"/>
  <c r="F2451" i="1" l="1"/>
  <c r="C2452" i="1" s="1"/>
  <c r="I2451" i="1"/>
  <c r="J2451" i="1" s="1"/>
  <c r="K2451" i="1" s="1"/>
  <c r="E2799" i="1"/>
  <c r="G2799" i="1" s="1"/>
  <c r="D2800" i="1" s="1"/>
  <c r="I2452" i="1" l="1"/>
  <c r="J2452" i="1" s="1"/>
  <c r="K2452" i="1" s="1"/>
  <c r="F2452" i="1"/>
  <c r="C2453" i="1" s="1"/>
  <c r="E2800" i="1"/>
  <c r="G2800" i="1" s="1"/>
  <c r="D2801" i="1" s="1"/>
  <c r="F2453" i="1" l="1"/>
  <c r="C2454" i="1" s="1"/>
  <c r="I2453" i="1"/>
  <c r="J2453" i="1" s="1"/>
  <c r="K2453" i="1" s="1"/>
  <c r="E2801" i="1"/>
  <c r="G2801" i="1" s="1"/>
  <c r="D2802" i="1" s="1"/>
  <c r="F2454" i="1" l="1"/>
  <c r="C2455" i="1" s="1"/>
  <c r="I2454" i="1"/>
  <c r="J2454" i="1" s="1"/>
  <c r="K2454" i="1" s="1"/>
  <c r="E2802" i="1"/>
  <c r="G2802" i="1" s="1"/>
  <c r="D2803" i="1" s="1"/>
  <c r="I2455" i="1" l="1"/>
  <c r="J2455" i="1" s="1"/>
  <c r="K2455" i="1" s="1"/>
  <c r="F2455" i="1"/>
  <c r="C2456" i="1" s="1"/>
  <c r="E2803" i="1"/>
  <c r="G2803" i="1" s="1"/>
  <c r="D2804" i="1" s="1"/>
  <c r="F2456" i="1" l="1"/>
  <c r="C2457" i="1" s="1"/>
  <c r="I2456" i="1"/>
  <c r="J2456" i="1" s="1"/>
  <c r="K2456" i="1" s="1"/>
  <c r="E2804" i="1"/>
  <c r="G2804" i="1" s="1"/>
  <c r="D2805" i="1" s="1"/>
  <c r="F2457" i="1" l="1"/>
  <c r="C2458" i="1" s="1"/>
  <c r="I2457" i="1"/>
  <c r="J2457" i="1" s="1"/>
  <c r="K2457" i="1" s="1"/>
  <c r="E2805" i="1"/>
  <c r="G2805" i="1" s="1"/>
  <c r="D2806" i="1" s="1"/>
  <c r="F2458" i="1" l="1"/>
  <c r="C2459" i="1" s="1"/>
  <c r="I2458" i="1"/>
  <c r="J2458" i="1" s="1"/>
  <c r="K2458" i="1" s="1"/>
  <c r="E2806" i="1"/>
  <c r="G2806" i="1" s="1"/>
  <c r="D2807" i="1" s="1"/>
  <c r="I2459" i="1" l="1"/>
  <c r="J2459" i="1" s="1"/>
  <c r="K2459" i="1" s="1"/>
  <c r="F2459" i="1"/>
  <c r="C2460" i="1" s="1"/>
  <c r="E2807" i="1"/>
  <c r="G2807" i="1" s="1"/>
  <c r="D2808" i="1" s="1"/>
  <c r="I2460" i="1" l="1"/>
  <c r="J2460" i="1" s="1"/>
  <c r="K2460" i="1" s="1"/>
  <c r="F2460" i="1"/>
  <c r="C2461" i="1" s="1"/>
  <c r="E2808" i="1"/>
  <c r="G2808" i="1" s="1"/>
  <c r="D2809" i="1" s="1"/>
  <c r="F2461" i="1" l="1"/>
  <c r="C2462" i="1" s="1"/>
  <c r="I2461" i="1"/>
  <c r="J2461" i="1" s="1"/>
  <c r="K2461" i="1" s="1"/>
  <c r="E2809" i="1"/>
  <c r="G2809" i="1" s="1"/>
  <c r="D2810" i="1" s="1"/>
  <c r="F2462" i="1" l="1"/>
  <c r="C2463" i="1" s="1"/>
  <c r="I2462" i="1"/>
  <c r="J2462" i="1" s="1"/>
  <c r="K2462" i="1" s="1"/>
  <c r="E2810" i="1"/>
  <c r="G2810" i="1" s="1"/>
  <c r="D2811" i="1" s="1"/>
  <c r="I2463" i="1" l="1"/>
  <c r="J2463" i="1" s="1"/>
  <c r="K2463" i="1" s="1"/>
  <c r="F2463" i="1"/>
  <c r="C2464" i="1" s="1"/>
  <c r="E2811" i="1"/>
  <c r="G2811" i="1" s="1"/>
  <c r="D2812" i="1" s="1"/>
  <c r="F2464" i="1" l="1"/>
  <c r="C2465" i="1" s="1"/>
  <c r="I2464" i="1"/>
  <c r="J2464" i="1" s="1"/>
  <c r="K2464" i="1" s="1"/>
  <c r="E2812" i="1"/>
  <c r="G2812" i="1" s="1"/>
  <c r="D2813" i="1" s="1"/>
  <c r="F2465" i="1" l="1"/>
  <c r="C2466" i="1" s="1"/>
  <c r="I2465" i="1"/>
  <c r="J2465" i="1" s="1"/>
  <c r="K2465" i="1" s="1"/>
  <c r="E2813" i="1"/>
  <c r="G2813" i="1" s="1"/>
  <c r="D2814" i="1" s="1"/>
  <c r="F2466" i="1" l="1"/>
  <c r="C2467" i="1" s="1"/>
  <c r="I2466" i="1"/>
  <c r="J2466" i="1" s="1"/>
  <c r="K2466" i="1" s="1"/>
  <c r="E2814" i="1"/>
  <c r="G2814" i="1" s="1"/>
  <c r="D2815" i="1" s="1"/>
  <c r="I2467" i="1" l="1"/>
  <c r="J2467" i="1" s="1"/>
  <c r="K2467" i="1" s="1"/>
  <c r="F2467" i="1"/>
  <c r="C2468" i="1" s="1"/>
  <c r="E2815" i="1"/>
  <c r="G2815" i="1" s="1"/>
  <c r="D2816" i="1" s="1"/>
  <c r="I2468" i="1" l="1"/>
  <c r="J2468" i="1" s="1"/>
  <c r="K2468" i="1" s="1"/>
  <c r="F2468" i="1"/>
  <c r="C2469" i="1" s="1"/>
  <c r="E2816" i="1"/>
  <c r="G2816" i="1" s="1"/>
  <c r="D2817" i="1" s="1"/>
  <c r="F2469" i="1" l="1"/>
  <c r="C2470" i="1" s="1"/>
  <c r="I2469" i="1"/>
  <c r="J2469" i="1" s="1"/>
  <c r="K2469" i="1" s="1"/>
  <c r="E2817" i="1"/>
  <c r="G2817" i="1" s="1"/>
  <c r="D2818" i="1" s="1"/>
  <c r="I2470" i="1" l="1"/>
  <c r="J2470" i="1" s="1"/>
  <c r="K2470" i="1" s="1"/>
  <c r="F2470" i="1"/>
  <c r="C2471" i="1" s="1"/>
  <c r="E2818" i="1"/>
  <c r="G2818" i="1" s="1"/>
  <c r="D2819" i="1" s="1"/>
  <c r="F2471" i="1" l="1"/>
  <c r="C2472" i="1" s="1"/>
  <c r="I2471" i="1"/>
  <c r="J2471" i="1" s="1"/>
  <c r="K2471" i="1" s="1"/>
  <c r="E2819" i="1"/>
  <c r="G2819" i="1" s="1"/>
  <c r="D2820" i="1" s="1"/>
  <c r="I2472" i="1" l="1"/>
  <c r="J2472" i="1" s="1"/>
  <c r="K2472" i="1" s="1"/>
  <c r="F2472" i="1"/>
  <c r="C2473" i="1" s="1"/>
  <c r="E2820" i="1"/>
  <c r="G2820" i="1" s="1"/>
  <c r="D2821" i="1" s="1"/>
  <c r="F2473" i="1" l="1"/>
  <c r="C2474" i="1" s="1"/>
  <c r="I2473" i="1"/>
  <c r="J2473" i="1" s="1"/>
  <c r="K2473" i="1" s="1"/>
  <c r="E2821" i="1"/>
  <c r="G2821" i="1" s="1"/>
  <c r="D2822" i="1" s="1"/>
  <c r="F2474" i="1" l="1"/>
  <c r="C2475" i="1" s="1"/>
  <c r="I2474" i="1"/>
  <c r="J2474" i="1" s="1"/>
  <c r="K2474" i="1" s="1"/>
  <c r="E2822" i="1"/>
  <c r="G2822" i="1" s="1"/>
  <c r="D2823" i="1" s="1"/>
  <c r="I2475" i="1" l="1"/>
  <c r="J2475" i="1" s="1"/>
  <c r="K2475" i="1" s="1"/>
  <c r="F2475" i="1"/>
  <c r="C2476" i="1" s="1"/>
  <c r="E2823" i="1"/>
  <c r="G2823" i="1" s="1"/>
  <c r="D2824" i="1" s="1"/>
  <c r="F2476" i="1" l="1"/>
  <c r="C2477" i="1" s="1"/>
  <c r="I2476" i="1"/>
  <c r="J2476" i="1" s="1"/>
  <c r="K2476" i="1" s="1"/>
  <c r="E2824" i="1"/>
  <c r="G2824" i="1" s="1"/>
  <c r="D2825" i="1" s="1"/>
  <c r="F2477" i="1" l="1"/>
  <c r="C2478" i="1" s="1"/>
  <c r="I2477" i="1"/>
  <c r="J2477" i="1" s="1"/>
  <c r="K2477" i="1" s="1"/>
  <c r="E2825" i="1"/>
  <c r="G2825" i="1" s="1"/>
  <c r="D2826" i="1" s="1"/>
  <c r="F2478" i="1" l="1"/>
  <c r="C2479" i="1" s="1"/>
  <c r="I2478" i="1"/>
  <c r="J2478" i="1" s="1"/>
  <c r="K2478" i="1" s="1"/>
  <c r="E2826" i="1"/>
  <c r="G2826" i="1" s="1"/>
  <c r="D2827" i="1" s="1"/>
  <c r="F2479" i="1" l="1"/>
  <c r="C2480" i="1" s="1"/>
  <c r="I2479" i="1"/>
  <c r="J2479" i="1" s="1"/>
  <c r="K2479" i="1" s="1"/>
  <c r="E2827" i="1"/>
  <c r="G2827" i="1" s="1"/>
  <c r="D2828" i="1" s="1"/>
  <c r="F2480" i="1" l="1"/>
  <c r="C2481" i="1" s="1"/>
  <c r="I2480" i="1"/>
  <c r="J2480" i="1" s="1"/>
  <c r="K2480" i="1" s="1"/>
  <c r="E2828" i="1"/>
  <c r="G2828" i="1" s="1"/>
  <c r="D2829" i="1" s="1"/>
  <c r="I2481" i="1" l="1"/>
  <c r="J2481" i="1" s="1"/>
  <c r="K2481" i="1" s="1"/>
  <c r="F2481" i="1"/>
  <c r="C2482" i="1" s="1"/>
  <c r="E2829" i="1"/>
  <c r="G2829" i="1" s="1"/>
  <c r="D2830" i="1" s="1"/>
  <c r="I2482" i="1" l="1"/>
  <c r="J2482" i="1" s="1"/>
  <c r="K2482" i="1" s="1"/>
  <c r="F2482" i="1"/>
  <c r="C2483" i="1" s="1"/>
  <c r="E2830" i="1"/>
  <c r="G2830" i="1" s="1"/>
  <c r="D2831" i="1" s="1"/>
  <c r="I2483" i="1" l="1"/>
  <c r="J2483" i="1" s="1"/>
  <c r="K2483" i="1" s="1"/>
  <c r="F2483" i="1"/>
  <c r="C2484" i="1" s="1"/>
  <c r="E2831" i="1"/>
  <c r="G2831" i="1" s="1"/>
  <c r="D2832" i="1" s="1"/>
  <c r="F2484" i="1" l="1"/>
  <c r="C2485" i="1" s="1"/>
  <c r="I2484" i="1"/>
  <c r="J2484" i="1" s="1"/>
  <c r="K2484" i="1" s="1"/>
  <c r="E2832" i="1"/>
  <c r="G2832" i="1" s="1"/>
  <c r="D2833" i="1" s="1"/>
  <c r="F2485" i="1" l="1"/>
  <c r="C2486" i="1" s="1"/>
  <c r="I2485" i="1"/>
  <c r="J2485" i="1" s="1"/>
  <c r="K2485" i="1" s="1"/>
  <c r="E2833" i="1"/>
  <c r="G2833" i="1" s="1"/>
  <c r="D2834" i="1" s="1"/>
  <c r="F2486" i="1" l="1"/>
  <c r="C2487" i="1" s="1"/>
  <c r="I2486" i="1"/>
  <c r="J2486" i="1" s="1"/>
  <c r="K2486" i="1" s="1"/>
  <c r="E2834" i="1"/>
  <c r="G2834" i="1" s="1"/>
  <c r="D2835" i="1" s="1"/>
  <c r="F2487" i="1" l="1"/>
  <c r="C2488" i="1" s="1"/>
  <c r="I2487" i="1"/>
  <c r="J2487" i="1" s="1"/>
  <c r="K2487" i="1" s="1"/>
  <c r="E2835" i="1"/>
  <c r="G2835" i="1" s="1"/>
  <c r="D2836" i="1" s="1"/>
  <c r="F2488" i="1" l="1"/>
  <c r="C2489" i="1" s="1"/>
  <c r="I2488" i="1"/>
  <c r="J2488" i="1" s="1"/>
  <c r="K2488" i="1" s="1"/>
  <c r="E2836" i="1"/>
  <c r="G2836" i="1" s="1"/>
  <c r="D2837" i="1" s="1"/>
  <c r="F2489" i="1" l="1"/>
  <c r="C2490" i="1" s="1"/>
  <c r="I2489" i="1"/>
  <c r="J2489" i="1" s="1"/>
  <c r="K2489" i="1" s="1"/>
  <c r="E2837" i="1"/>
  <c r="G2837" i="1" s="1"/>
  <c r="D2838" i="1" s="1"/>
  <c r="I2490" i="1" l="1"/>
  <c r="J2490" i="1" s="1"/>
  <c r="K2490" i="1" s="1"/>
  <c r="F2490" i="1"/>
  <c r="C2491" i="1" s="1"/>
  <c r="E2838" i="1"/>
  <c r="G2838" i="1" s="1"/>
  <c r="D2839" i="1" s="1"/>
  <c r="F2491" i="1" l="1"/>
  <c r="C2492" i="1" s="1"/>
  <c r="I2491" i="1"/>
  <c r="J2491" i="1" s="1"/>
  <c r="K2491" i="1" s="1"/>
  <c r="E2839" i="1"/>
  <c r="G2839" i="1" s="1"/>
  <c r="D2840" i="1" s="1"/>
  <c r="F2492" i="1" l="1"/>
  <c r="C2493" i="1" s="1"/>
  <c r="I2492" i="1"/>
  <c r="J2492" i="1" s="1"/>
  <c r="K2492" i="1" s="1"/>
  <c r="E2840" i="1"/>
  <c r="G2840" i="1" s="1"/>
  <c r="D2841" i="1" s="1"/>
  <c r="I2493" i="1" l="1"/>
  <c r="J2493" i="1" s="1"/>
  <c r="K2493" i="1" s="1"/>
  <c r="F2493" i="1"/>
  <c r="C2494" i="1" s="1"/>
  <c r="E2841" i="1"/>
  <c r="G2841" i="1" s="1"/>
  <c r="D2842" i="1" s="1"/>
  <c r="F2494" i="1" l="1"/>
  <c r="C2495" i="1" s="1"/>
  <c r="I2494" i="1"/>
  <c r="J2494" i="1" s="1"/>
  <c r="K2494" i="1" s="1"/>
  <c r="E2842" i="1"/>
  <c r="G2842" i="1" s="1"/>
  <c r="D2843" i="1" s="1"/>
  <c r="F2495" i="1" l="1"/>
  <c r="C2496" i="1" s="1"/>
  <c r="I2495" i="1"/>
  <c r="J2495" i="1" s="1"/>
  <c r="K2495" i="1" s="1"/>
  <c r="E2843" i="1"/>
  <c r="G2843" i="1" s="1"/>
  <c r="D2844" i="1" s="1"/>
  <c r="F2496" i="1" l="1"/>
  <c r="C2497" i="1" s="1"/>
  <c r="I2496" i="1"/>
  <c r="J2496" i="1" s="1"/>
  <c r="K2496" i="1" s="1"/>
  <c r="E2844" i="1"/>
  <c r="G2844" i="1" s="1"/>
  <c r="D2845" i="1" s="1"/>
  <c r="I2497" i="1" l="1"/>
  <c r="J2497" i="1" s="1"/>
  <c r="K2497" i="1" s="1"/>
  <c r="F2497" i="1"/>
  <c r="C2498" i="1" s="1"/>
  <c r="E2845" i="1"/>
  <c r="G2845" i="1" s="1"/>
  <c r="D2846" i="1" s="1"/>
  <c r="I2498" i="1" l="1"/>
  <c r="J2498" i="1" s="1"/>
  <c r="K2498" i="1" s="1"/>
  <c r="F2498" i="1"/>
  <c r="C2499" i="1" s="1"/>
  <c r="E2846" i="1"/>
  <c r="G2846" i="1" s="1"/>
  <c r="D2847" i="1" s="1"/>
  <c r="F2499" i="1" l="1"/>
  <c r="C2500" i="1" s="1"/>
  <c r="I2499" i="1"/>
  <c r="J2499" i="1" s="1"/>
  <c r="K2499" i="1" s="1"/>
  <c r="E2847" i="1"/>
  <c r="G2847" i="1" s="1"/>
  <c r="D2848" i="1" s="1"/>
  <c r="F2500" i="1" l="1"/>
  <c r="C2501" i="1" s="1"/>
  <c r="I2500" i="1"/>
  <c r="J2500" i="1" s="1"/>
  <c r="K2500" i="1" s="1"/>
  <c r="E2848" i="1"/>
  <c r="G2848" i="1" s="1"/>
  <c r="D2849" i="1" s="1"/>
  <c r="F2501" i="1" l="1"/>
  <c r="C2502" i="1" s="1"/>
  <c r="I2501" i="1"/>
  <c r="J2501" i="1" s="1"/>
  <c r="K2501" i="1" s="1"/>
  <c r="E2849" i="1"/>
  <c r="G2849" i="1" s="1"/>
  <c r="D2850" i="1" s="1"/>
  <c r="F2502" i="1" l="1"/>
  <c r="C2503" i="1" s="1"/>
  <c r="I2502" i="1"/>
  <c r="J2502" i="1" s="1"/>
  <c r="K2502" i="1" s="1"/>
  <c r="E2850" i="1"/>
  <c r="G2850" i="1" s="1"/>
  <c r="D2851" i="1" s="1"/>
  <c r="F2503" i="1" l="1"/>
  <c r="C2504" i="1" s="1"/>
  <c r="I2503" i="1"/>
  <c r="J2503" i="1" s="1"/>
  <c r="K2503" i="1" s="1"/>
  <c r="E2851" i="1"/>
  <c r="G2851" i="1" s="1"/>
  <c r="D2852" i="1" s="1"/>
  <c r="F2504" i="1" l="1"/>
  <c r="C2505" i="1" s="1"/>
  <c r="I2504" i="1"/>
  <c r="J2504" i="1" s="1"/>
  <c r="K2504" i="1" s="1"/>
  <c r="E2852" i="1"/>
  <c r="G2852" i="1" s="1"/>
  <c r="D2853" i="1" s="1"/>
  <c r="I2505" i="1" l="1"/>
  <c r="J2505" i="1" s="1"/>
  <c r="K2505" i="1" s="1"/>
  <c r="F2505" i="1"/>
  <c r="C2506" i="1" s="1"/>
  <c r="E2853" i="1"/>
  <c r="G2853" i="1" s="1"/>
  <c r="D2854" i="1" s="1"/>
  <c r="F2506" i="1" l="1"/>
  <c r="C2507" i="1" s="1"/>
  <c r="I2506" i="1"/>
  <c r="J2506" i="1" s="1"/>
  <c r="K2506" i="1" s="1"/>
  <c r="E2854" i="1"/>
  <c r="G2854" i="1" s="1"/>
  <c r="D2855" i="1" s="1"/>
  <c r="F2507" i="1" l="1"/>
  <c r="C2508" i="1" s="1"/>
  <c r="I2507" i="1"/>
  <c r="J2507" i="1" s="1"/>
  <c r="K2507" i="1" s="1"/>
  <c r="E2855" i="1"/>
  <c r="G2855" i="1" s="1"/>
  <c r="D2856" i="1" s="1"/>
  <c r="F2508" i="1" l="1"/>
  <c r="C2509" i="1" s="1"/>
  <c r="I2508" i="1"/>
  <c r="J2508" i="1" s="1"/>
  <c r="K2508" i="1" s="1"/>
  <c r="E2856" i="1"/>
  <c r="G2856" i="1" s="1"/>
  <c r="D2857" i="1" s="1"/>
  <c r="F2509" i="1" l="1"/>
  <c r="C2510" i="1" s="1"/>
  <c r="I2509" i="1"/>
  <c r="J2509" i="1" s="1"/>
  <c r="K2509" i="1" s="1"/>
  <c r="E2857" i="1"/>
  <c r="G2857" i="1" s="1"/>
  <c r="D2858" i="1" s="1"/>
  <c r="F2510" i="1" l="1"/>
  <c r="C2511" i="1" s="1"/>
  <c r="I2510" i="1"/>
  <c r="J2510" i="1" s="1"/>
  <c r="K2510" i="1" s="1"/>
  <c r="E2858" i="1"/>
  <c r="G2858" i="1" s="1"/>
  <c r="D2859" i="1" s="1"/>
  <c r="F2511" i="1" l="1"/>
  <c r="C2512" i="1" s="1"/>
  <c r="I2511" i="1"/>
  <c r="J2511" i="1" s="1"/>
  <c r="K2511" i="1" s="1"/>
  <c r="E2859" i="1"/>
  <c r="G2859" i="1" s="1"/>
  <c r="D2860" i="1" s="1"/>
  <c r="F2512" i="1" l="1"/>
  <c r="C2513" i="1" s="1"/>
  <c r="I2512" i="1"/>
  <c r="J2512" i="1" s="1"/>
  <c r="K2512" i="1" s="1"/>
  <c r="E2860" i="1"/>
  <c r="G2860" i="1" s="1"/>
  <c r="D2861" i="1" s="1"/>
  <c r="F2513" i="1" l="1"/>
  <c r="C2514" i="1" s="1"/>
  <c r="I2513" i="1"/>
  <c r="J2513" i="1" s="1"/>
  <c r="K2513" i="1" s="1"/>
  <c r="E2861" i="1"/>
  <c r="G2861" i="1" s="1"/>
  <c r="D2862" i="1" s="1"/>
  <c r="I2514" i="1" l="1"/>
  <c r="J2514" i="1" s="1"/>
  <c r="K2514" i="1" s="1"/>
  <c r="F2514" i="1"/>
  <c r="C2515" i="1" s="1"/>
  <c r="E2862" i="1"/>
  <c r="G2862" i="1" s="1"/>
  <c r="D2863" i="1" s="1"/>
  <c r="F2515" i="1" l="1"/>
  <c r="C2516" i="1" s="1"/>
  <c r="I2515" i="1"/>
  <c r="J2515" i="1" s="1"/>
  <c r="K2515" i="1" s="1"/>
  <c r="E2863" i="1"/>
  <c r="G2863" i="1" s="1"/>
  <c r="D2864" i="1" s="1"/>
  <c r="I2516" i="1" l="1"/>
  <c r="J2516" i="1" s="1"/>
  <c r="K2516" i="1" s="1"/>
  <c r="F2516" i="1"/>
  <c r="C2517" i="1" s="1"/>
  <c r="E2864" i="1"/>
  <c r="G2864" i="1" s="1"/>
  <c r="D2865" i="1" s="1"/>
  <c r="F2517" i="1" l="1"/>
  <c r="C2518" i="1" s="1"/>
  <c r="I2517" i="1"/>
  <c r="J2517" i="1" s="1"/>
  <c r="K2517" i="1" s="1"/>
  <c r="E2865" i="1"/>
  <c r="G2865" i="1" s="1"/>
  <c r="D2866" i="1" s="1"/>
  <c r="I2518" i="1" l="1"/>
  <c r="J2518" i="1" s="1"/>
  <c r="K2518" i="1" s="1"/>
  <c r="F2518" i="1"/>
  <c r="C2519" i="1" s="1"/>
  <c r="E2866" i="1"/>
  <c r="G2866" i="1" s="1"/>
  <c r="D2867" i="1" s="1"/>
  <c r="F2519" i="1" l="1"/>
  <c r="C2520" i="1" s="1"/>
  <c r="I2519" i="1"/>
  <c r="J2519" i="1" s="1"/>
  <c r="K2519" i="1" s="1"/>
  <c r="E2867" i="1"/>
  <c r="G2867" i="1" s="1"/>
  <c r="D2868" i="1" s="1"/>
  <c r="F2520" i="1" l="1"/>
  <c r="C2521" i="1" s="1"/>
  <c r="I2520" i="1"/>
  <c r="J2520" i="1" s="1"/>
  <c r="K2520" i="1" s="1"/>
  <c r="E2868" i="1"/>
  <c r="G2868" i="1" s="1"/>
  <c r="D2869" i="1" s="1"/>
  <c r="F2521" i="1" l="1"/>
  <c r="C2522" i="1" s="1"/>
  <c r="I2521" i="1"/>
  <c r="J2521" i="1" s="1"/>
  <c r="K2521" i="1" s="1"/>
  <c r="E2869" i="1"/>
  <c r="G2869" i="1" s="1"/>
  <c r="D2870" i="1" s="1"/>
  <c r="F2522" i="1" l="1"/>
  <c r="C2523" i="1" s="1"/>
  <c r="I2522" i="1"/>
  <c r="J2522" i="1" s="1"/>
  <c r="K2522" i="1" s="1"/>
  <c r="E2870" i="1"/>
  <c r="G2870" i="1" s="1"/>
  <c r="D2871" i="1" s="1"/>
  <c r="F2523" i="1" l="1"/>
  <c r="C2524" i="1" s="1"/>
  <c r="I2523" i="1"/>
  <c r="J2523" i="1" s="1"/>
  <c r="K2523" i="1" s="1"/>
  <c r="E2871" i="1"/>
  <c r="G2871" i="1" s="1"/>
  <c r="D2872" i="1" s="1"/>
  <c r="F2524" i="1" l="1"/>
  <c r="C2525" i="1" s="1"/>
  <c r="I2524" i="1"/>
  <c r="J2524" i="1" s="1"/>
  <c r="K2524" i="1" s="1"/>
  <c r="E2872" i="1"/>
  <c r="G2872" i="1" s="1"/>
  <c r="D2873" i="1" s="1"/>
  <c r="F2525" i="1" l="1"/>
  <c r="C2526" i="1" s="1"/>
  <c r="I2525" i="1"/>
  <c r="J2525" i="1" s="1"/>
  <c r="K2525" i="1" s="1"/>
  <c r="E2873" i="1"/>
  <c r="G2873" i="1" s="1"/>
  <c r="D2874" i="1" s="1"/>
  <c r="F2526" i="1" l="1"/>
  <c r="C2527" i="1" s="1"/>
  <c r="I2526" i="1"/>
  <c r="J2526" i="1" s="1"/>
  <c r="K2526" i="1" s="1"/>
  <c r="E2874" i="1"/>
  <c r="G2874" i="1" s="1"/>
  <c r="D2875" i="1" s="1"/>
  <c r="F2527" i="1" l="1"/>
  <c r="C2528" i="1" s="1"/>
  <c r="I2527" i="1"/>
  <c r="J2527" i="1" s="1"/>
  <c r="K2527" i="1" s="1"/>
  <c r="E2875" i="1"/>
  <c r="G2875" i="1" s="1"/>
  <c r="D2876" i="1" s="1"/>
  <c r="F2528" i="1" l="1"/>
  <c r="C2529" i="1" s="1"/>
  <c r="I2528" i="1"/>
  <c r="J2528" i="1" s="1"/>
  <c r="K2528" i="1" s="1"/>
  <c r="E2876" i="1"/>
  <c r="G2876" i="1" s="1"/>
  <c r="D2877" i="1" s="1"/>
  <c r="F2529" i="1" l="1"/>
  <c r="C2530" i="1" s="1"/>
  <c r="I2529" i="1"/>
  <c r="J2529" i="1" s="1"/>
  <c r="K2529" i="1" s="1"/>
  <c r="E2877" i="1"/>
  <c r="G2877" i="1" s="1"/>
  <c r="D2878" i="1" s="1"/>
  <c r="F2530" i="1" l="1"/>
  <c r="C2531" i="1" s="1"/>
  <c r="I2530" i="1"/>
  <c r="J2530" i="1" s="1"/>
  <c r="K2530" i="1" s="1"/>
  <c r="E2878" i="1"/>
  <c r="G2878" i="1" s="1"/>
  <c r="D2879" i="1" s="1"/>
  <c r="I2531" i="1" l="1"/>
  <c r="J2531" i="1" s="1"/>
  <c r="K2531" i="1" s="1"/>
  <c r="F2531" i="1"/>
  <c r="C2532" i="1" s="1"/>
  <c r="E2879" i="1"/>
  <c r="G2879" i="1" s="1"/>
  <c r="D2880" i="1" s="1"/>
  <c r="F2532" i="1" l="1"/>
  <c r="C2533" i="1" s="1"/>
  <c r="I2532" i="1"/>
  <c r="J2532" i="1" s="1"/>
  <c r="K2532" i="1" s="1"/>
  <c r="E2880" i="1"/>
  <c r="G2880" i="1" s="1"/>
  <c r="D2881" i="1" s="1"/>
  <c r="F2533" i="1" l="1"/>
  <c r="C2534" i="1" s="1"/>
  <c r="I2533" i="1"/>
  <c r="J2533" i="1" s="1"/>
  <c r="K2533" i="1" s="1"/>
  <c r="E2881" i="1"/>
  <c r="G2881" i="1" s="1"/>
  <c r="D2882" i="1" s="1"/>
  <c r="F2534" i="1" l="1"/>
  <c r="C2535" i="1" s="1"/>
  <c r="I2534" i="1"/>
  <c r="J2534" i="1" s="1"/>
  <c r="K2534" i="1" s="1"/>
  <c r="E2882" i="1"/>
  <c r="G2882" i="1" s="1"/>
  <c r="D2883" i="1" s="1"/>
  <c r="I2535" i="1" l="1"/>
  <c r="J2535" i="1" s="1"/>
  <c r="K2535" i="1" s="1"/>
  <c r="F2535" i="1"/>
  <c r="C2536" i="1" s="1"/>
  <c r="E2883" i="1"/>
  <c r="G2883" i="1" s="1"/>
  <c r="D2884" i="1" s="1"/>
  <c r="F2536" i="1" l="1"/>
  <c r="C2537" i="1" s="1"/>
  <c r="I2536" i="1"/>
  <c r="J2536" i="1" s="1"/>
  <c r="K2536" i="1" s="1"/>
  <c r="E2884" i="1"/>
  <c r="G2884" i="1" s="1"/>
  <c r="D2885" i="1" s="1"/>
  <c r="F2537" i="1" l="1"/>
  <c r="C2538" i="1" s="1"/>
  <c r="I2537" i="1"/>
  <c r="J2537" i="1" s="1"/>
  <c r="K2537" i="1" s="1"/>
  <c r="E2885" i="1"/>
  <c r="G2885" i="1" s="1"/>
  <c r="D2886" i="1" s="1"/>
  <c r="F2538" i="1" l="1"/>
  <c r="C2539" i="1" s="1"/>
  <c r="I2538" i="1"/>
  <c r="J2538" i="1" s="1"/>
  <c r="K2538" i="1" s="1"/>
  <c r="E2886" i="1"/>
  <c r="G2886" i="1" s="1"/>
  <c r="D2887" i="1" s="1"/>
  <c r="F2539" i="1" l="1"/>
  <c r="C2540" i="1" s="1"/>
  <c r="I2539" i="1"/>
  <c r="J2539" i="1" s="1"/>
  <c r="K2539" i="1" s="1"/>
  <c r="E2887" i="1"/>
  <c r="G2887" i="1" s="1"/>
  <c r="D2888" i="1" s="1"/>
  <c r="I2540" i="1" l="1"/>
  <c r="J2540" i="1" s="1"/>
  <c r="K2540" i="1" s="1"/>
  <c r="F2540" i="1"/>
  <c r="C2541" i="1" s="1"/>
  <c r="E2888" i="1"/>
  <c r="G2888" i="1" s="1"/>
  <c r="D2889" i="1" s="1"/>
  <c r="F2541" i="1" l="1"/>
  <c r="C2542" i="1" s="1"/>
  <c r="I2541" i="1"/>
  <c r="J2541" i="1" s="1"/>
  <c r="K2541" i="1" s="1"/>
  <c r="E2889" i="1"/>
  <c r="G2889" i="1" s="1"/>
  <c r="D2890" i="1" s="1"/>
  <c r="F2542" i="1" l="1"/>
  <c r="C2543" i="1" s="1"/>
  <c r="I2542" i="1"/>
  <c r="J2542" i="1" s="1"/>
  <c r="K2542" i="1" s="1"/>
  <c r="E2890" i="1"/>
  <c r="G2890" i="1" s="1"/>
  <c r="D2891" i="1" s="1"/>
  <c r="I2543" i="1" l="1"/>
  <c r="J2543" i="1" s="1"/>
  <c r="K2543" i="1" s="1"/>
  <c r="F2543" i="1"/>
  <c r="C2544" i="1" s="1"/>
  <c r="E2891" i="1"/>
  <c r="G2891" i="1" s="1"/>
  <c r="D2892" i="1" s="1"/>
  <c r="F2544" i="1" l="1"/>
  <c r="C2545" i="1" s="1"/>
  <c r="I2544" i="1"/>
  <c r="J2544" i="1" s="1"/>
  <c r="K2544" i="1" s="1"/>
  <c r="E2892" i="1"/>
  <c r="G2892" i="1" s="1"/>
  <c r="D2893" i="1" s="1"/>
  <c r="I2545" i="1" l="1"/>
  <c r="J2545" i="1" s="1"/>
  <c r="K2545" i="1" s="1"/>
  <c r="F2545" i="1"/>
  <c r="C2546" i="1" s="1"/>
  <c r="E2893" i="1"/>
  <c r="G2893" i="1" s="1"/>
  <c r="D2894" i="1" s="1"/>
  <c r="F2546" i="1" l="1"/>
  <c r="C2547" i="1" s="1"/>
  <c r="I2546" i="1"/>
  <c r="J2546" i="1" s="1"/>
  <c r="K2546" i="1" s="1"/>
  <c r="E2894" i="1"/>
  <c r="G2894" i="1" s="1"/>
  <c r="D2895" i="1" s="1"/>
  <c r="F2547" i="1" l="1"/>
  <c r="C2548" i="1" s="1"/>
  <c r="I2547" i="1"/>
  <c r="J2547" i="1" s="1"/>
  <c r="K2547" i="1" s="1"/>
  <c r="E2895" i="1"/>
  <c r="G2895" i="1" s="1"/>
  <c r="D2896" i="1" s="1"/>
  <c r="F2548" i="1" l="1"/>
  <c r="C2549" i="1" s="1"/>
  <c r="I2548" i="1"/>
  <c r="J2548" i="1" s="1"/>
  <c r="K2548" i="1" s="1"/>
  <c r="E2896" i="1"/>
  <c r="G2896" i="1" s="1"/>
  <c r="D2897" i="1" s="1"/>
  <c r="F2549" i="1" l="1"/>
  <c r="C2550" i="1" s="1"/>
  <c r="I2549" i="1"/>
  <c r="J2549" i="1" s="1"/>
  <c r="K2549" i="1" s="1"/>
  <c r="E2897" i="1"/>
  <c r="G2897" i="1" s="1"/>
  <c r="D2898" i="1" s="1"/>
  <c r="F2550" i="1" l="1"/>
  <c r="C2551" i="1" s="1"/>
  <c r="I2550" i="1"/>
  <c r="J2550" i="1" s="1"/>
  <c r="K2550" i="1" s="1"/>
  <c r="E2898" i="1"/>
  <c r="G2898" i="1" s="1"/>
  <c r="D2899" i="1" s="1"/>
  <c r="F2551" i="1" l="1"/>
  <c r="C2552" i="1" s="1"/>
  <c r="I2551" i="1"/>
  <c r="J2551" i="1" s="1"/>
  <c r="K2551" i="1" s="1"/>
  <c r="E2899" i="1"/>
  <c r="G2899" i="1" s="1"/>
  <c r="D2900" i="1" s="1"/>
  <c r="I2552" i="1" l="1"/>
  <c r="J2552" i="1" s="1"/>
  <c r="K2552" i="1" s="1"/>
  <c r="F2552" i="1"/>
  <c r="C2553" i="1" s="1"/>
  <c r="E2900" i="1"/>
  <c r="G2900" i="1" s="1"/>
  <c r="D2901" i="1" s="1"/>
  <c r="F2553" i="1" l="1"/>
  <c r="C2554" i="1" s="1"/>
  <c r="I2553" i="1"/>
  <c r="J2553" i="1" s="1"/>
  <c r="K2553" i="1" s="1"/>
  <c r="E2901" i="1"/>
  <c r="G2901" i="1" s="1"/>
  <c r="D2902" i="1" s="1"/>
  <c r="F2554" i="1" l="1"/>
  <c r="C2555" i="1" s="1"/>
  <c r="I2554" i="1"/>
  <c r="J2554" i="1" s="1"/>
  <c r="K2554" i="1" s="1"/>
  <c r="E2902" i="1"/>
  <c r="G2902" i="1" s="1"/>
  <c r="D2903" i="1" s="1"/>
  <c r="F2555" i="1" l="1"/>
  <c r="C2556" i="1" s="1"/>
  <c r="I2555" i="1"/>
  <c r="J2555" i="1" s="1"/>
  <c r="K2555" i="1" s="1"/>
  <c r="E2903" i="1"/>
  <c r="G2903" i="1" s="1"/>
  <c r="D2904" i="1" s="1"/>
  <c r="F2556" i="1" l="1"/>
  <c r="C2557" i="1" s="1"/>
  <c r="I2556" i="1"/>
  <c r="J2556" i="1" s="1"/>
  <c r="K2556" i="1" s="1"/>
  <c r="E2904" i="1"/>
  <c r="G2904" i="1" s="1"/>
  <c r="D2905" i="1" s="1"/>
  <c r="F2557" i="1" l="1"/>
  <c r="C2558" i="1" s="1"/>
  <c r="I2557" i="1"/>
  <c r="J2557" i="1" s="1"/>
  <c r="K2557" i="1" s="1"/>
  <c r="E2905" i="1"/>
  <c r="G2905" i="1" s="1"/>
  <c r="D2906" i="1" s="1"/>
  <c r="I2558" i="1" l="1"/>
  <c r="J2558" i="1" s="1"/>
  <c r="K2558" i="1" s="1"/>
  <c r="F2558" i="1"/>
  <c r="C2559" i="1" s="1"/>
  <c r="E2906" i="1"/>
  <c r="G2906" i="1" s="1"/>
  <c r="D2907" i="1" s="1"/>
  <c r="F2559" i="1" l="1"/>
  <c r="C2560" i="1" s="1"/>
  <c r="I2559" i="1"/>
  <c r="J2559" i="1" s="1"/>
  <c r="K2559" i="1" s="1"/>
  <c r="E2907" i="1"/>
  <c r="G2907" i="1" s="1"/>
  <c r="D2908" i="1" s="1"/>
  <c r="F2560" i="1" l="1"/>
  <c r="C2561" i="1" s="1"/>
  <c r="I2560" i="1"/>
  <c r="J2560" i="1" s="1"/>
  <c r="K2560" i="1" s="1"/>
  <c r="E2908" i="1"/>
  <c r="G2908" i="1" s="1"/>
  <c r="D2909" i="1" s="1"/>
  <c r="I2561" i="1" l="1"/>
  <c r="J2561" i="1" s="1"/>
  <c r="K2561" i="1" s="1"/>
  <c r="F2561" i="1"/>
  <c r="C2562" i="1" s="1"/>
  <c r="E2909" i="1"/>
  <c r="G2909" i="1" s="1"/>
  <c r="D2910" i="1" s="1"/>
  <c r="F2562" i="1" l="1"/>
  <c r="C2563" i="1" s="1"/>
  <c r="I2562" i="1"/>
  <c r="J2562" i="1" s="1"/>
  <c r="K2562" i="1" s="1"/>
  <c r="E2910" i="1"/>
  <c r="G2910" i="1" s="1"/>
  <c r="D2911" i="1" s="1"/>
  <c r="I2563" i="1" l="1"/>
  <c r="J2563" i="1" s="1"/>
  <c r="K2563" i="1" s="1"/>
  <c r="F2563" i="1"/>
  <c r="C2564" i="1" s="1"/>
  <c r="E2911" i="1"/>
  <c r="G2911" i="1" s="1"/>
  <c r="D2912" i="1" s="1"/>
  <c r="F2564" i="1" l="1"/>
  <c r="C2565" i="1" s="1"/>
  <c r="I2564" i="1"/>
  <c r="J2564" i="1" s="1"/>
  <c r="K2564" i="1" s="1"/>
  <c r="E2912" i="1"/>
  <c r="G2912" i="1" s="1"/>
  <c r="D2913" i="1" s="1"/>
  <c r="F2565" i="1" l="1"/>
  <c r="C2566" i="1" s="1"/>
  <c r="I2565" i="1"/>
  <c r="J2565" i="1" s="1"/>
  <c r="K2565" i="1" s="1"/>
  <c r="E2913" i="1"/>
  <c r="G2913" i="1" s="1"/>
  <c r="D2914" i="1" s="1"/>
  <c r="F2566" i="1" l="1"/>
  <c r="C2567" i="1" s="1"/>
  <c r="I2566" i="1"/>
  <c r="J2566" i="1" s="1"/>
  <c r="K2566" i="1" s="1"/>
  <c r="E2914" i="1"/>
  <c r="G2914" i="1" s="1"/>
  <c r="D2915" i="1" s="1"/>
  <c r="F2567" i="1" l="1"/>
  <c r="C2568" i="1" s="1"/>
  <c r="I2567" i="1"/>
  <c r="J2567" i="1" s="1"/>
  <c r="K2567" i="1" s="1"/>
  <c r="E2915" i="1"/>
  <c r="G2915" i="1" s="1"/>
  <c r="D2916" i="1" s="1"/>
  <c r="F2568" i="1" l="1"/>
  <c r="C2569" i="1" s="1"/>
  <c r="I2568" i="1"/>
  <c r="J2568" i="1" s="1"/>
  <c r="K2568" i="1" s="1"/>
  <c r="E2916" i="1"/>
  <c r="G2916" i="1" s="1"/>
  <c r="D2917" i="1" s="1"/>
  <c r="F2569" i="1" l="1"/>
  <c r="C2570" i="1" s="1"/>
  <c r="I2569" i="1"/>
  <c r="J2569" i="1" s="1"/>
  <c r="K2569" i="1" s="1"/>
  <c r="E2917" i="1"/>
  <c r="G2917" i="1" s="1"/>
  <c r="D2918" i="1" s="1"/>
  <c r="F2570" i="1" l="1"/>
  <c r="C2571" i="1" s="1"/>
  <c r="I2570" i="1"/>
  <c r="J2570" i="1" s="1"/>
  <c r="K2570" i="1" s="1"/>
  <c r="E2918" i="1"/>
  <c r="G2918" i="1" s="1"/>
  <c r="D2919" i="1" s="1"/>
  <c r="F2571" i="1" l="1"/>
  <c r="C2572" i="1" s="1"/>
  <c r="I2571" i="1"/>
  <c r="J2571" i="1" s="1"/>
  <c r="K2571" i="1" s="1"/>
  <c r="E2919" i="1"/>
  <c r="G2919" i="1" s="1"/>
  <c r="D2920" i="1" s="1"/>
  <c r="F2572" i="1" l="1"/>
  <c r="C2573" i="1" s="1"/>
  <c r="I2572" i="1"/>
  <c r="J2572" i="1" s="1"/>
  <c r="K2572" i="1" s="1"/>
  <c r="E2920" i="1"/>
  <c r="G2920" i="1" s="1"/>
  <c r="D2921" i="1" s="1"/>
  <c r="F2573" i="1" l="1"/>
  <c r="C2574" i="1" s="1"/>
  <c r="I2573" i="1"/>
  <c r="J2573" i="1" s="1"/>
  <c r="K2573" i="1" s="1"/>
  <c r="E2921" i="1"/>
  <c r="G2921" i="1" s="1"/>
  <c r="D2922" i="1" s="1"/>
  <c r="I2574" i="1" l="1"/>
  <c r="J2574" i="1" s="1"/>
  <c r="K2574" i="1" s="1"/>
  <c r="F2574" i="1"/>
  <c r="C2575" i="1" s="1"/>
  <c r="E2922" i="1"/>
  <c r="G2922" i="1" s="1"/>
  <c r="D2923" i="1" s="1"/>
  <c r="F2575" i="1" l="1"/>
  <c r="C2576" i="1" s="1"/>
  <c r="I2575" i="1"/>
  <c r="J2575" i="1" s="1"/>
  <c r="K2575" i="1" s="1"/>
  <c r="E2923" i="1"/>
  <c r="G2923" i="1" s="1"/>
  <c r="D2924" i="1" s="1"/>
  <c r="I2576" i="1" l="1"/>
  <c r="J2576" i="1" s="1"/>
  <c r="K2576" i="1" s="1"/>
  <c r="F2576" i="1"/>
  <c r="C2577" i="1" s="1"/>
  <c r="E2924" i="1"/>
  <c r="G2924" i="1" s="1"/>
  <c r="D2925" i="1" s="1"/>
  <c r="F2577" i="1" l="1"/>
  <c r="C2578" i="1" s="1"/>
  <c r="I2577" i="1"/>
  <c r="J2577" i="1" s="1"/>
  <c r="K2577" i="1" s="1"/>
  <c r="E2925" i="1"/>
  <c r="G2925" i="1" s="1"/>
  <c r="D2926" i="1" s="1"/>
  <c r="F2578" i="1" l="1"/>
  <c r="C2579" i="1" s="1"/>
  <c r="I2578" i="1"/>
  <c r="J2578" i="1" s="1"/>
  <c r="K2578" i="1" s="1"/>
  <c r="E2926" i="1"/>
  <c r="G2926" i="1" s="1"/>
  <c r="D2927" i="1" s="1"/>
  <c r="F2579" i="1" l="1"/>
  <c r="C2580" i="1" s="1"/>
  <c r="I2579" i="1"/>
  <c r="J2579" i="1" s="1"/>
  <c r="K2579" i="1" s="1"/>
  <c r="E2927" i="1"/>
  <c r="G2927" i="1" s="1"/>
  <c r="D2928" i="1" s="1"/>
  <c r="F2580" i="1" l="1"/>
  <c r="C2581" i="1" s="1"/>
  <c r="I2580" i="1"/>
  <c r="J2580" i="1" s="1"/>
  <c r="K2580" i="1" s="1"/>
  <c r="E2928" i="1"/>
  <c r="G2928" i="1" s="1"/>
  <c r="D2929" i="1" s="1"/>
  <c r="F2581" i="1" l="1"/>
  <c r="C2582" i="1" s="1"/>
  <c r="I2581" i="1"/>
  <c r="J2581" i="1" s="1"/>
  <c r="K2581" i="1" s="1"/>
  <c r="E2929" i="1"/>
  <c r="G2929" i="1" s="1"/>
  <c r="D2930" i="1" s="1"/>
  <c r="F2582" i="1" l="1"/>
  <c r="C2583" i="1" s="1"/>
  <c r="I2582" i="1"/>
  <c r="J2582" i="1" s="1"/>
  <c r="K2582" i="1" s="1"/>
  <c r="E2930" i="1"/>
  <c r="G2930" i="1" s="1"/>
  <c r="D2931" i="1" s="1"/>
  <c r="F2583" i="1" l="1"/>
  <c r="C2584" i="1" s="1"/>
  <c r="I2583" i="1"/>
  <c r="J2583" i="1" s="1"/>
  <c r="K2583" i="1" s="1"/>
  <c r="E2931" i="1"/>
  <c r="G2931" i="1" s="1"/>
  <c r="D2932" i="1" s="1"/>
  <c r="I2584" i="1" l="1"/>
  <c r="J2584" i="1" s="1"/>
  <c r="K2584" i="1" s="1"/>
  <c r="F2584" i="1"/>
  <c r="C2585" i="1" s="1"/>
  <c r="E2932" i="1"/>
  <c r="G2932" i="1" s="1"/>
  <c r="D2933" i="1" s="1"/>
  <c r="F2585" i="1" l="1"/>
  <c r="C2586" i="1" s="1"/>
  <c r="I2585" i="1"/>
  <c r="J2585" i="1" s="1"/>
  <c r="K2585" i="1" s="1"/>
  <c r="E2933" i="1"/>
  <c r="G2933" i="1" s="1"/>
  <c r="D2934" i="1" s="1"/>
  <c r="I2586" i="1" l="1"/>
  <c r="J2586" i="1" s="1"/>
  <c r="K2586" i="1" s="1"/>
  <c r="F2586" i="1"/>
  <c r="C2587" i="1" s="1"/>
  <c r="E2934" i="1"/>
  <c r="G2934" i="1" s="1"/>
  <c r="D2935" i="1" s="1"/>
  <c r="I2587" i="1" l="1"/>
  <c r="J2587" i="1" s="1"/>
  <c r="K2587" i="1" s="1"/>
  <c r="F2587" i="1"/>
  <c r="C2588" i="1" s="1"/>
  <c r="E2935" i="1"/>
  <c r="G2935" i="1" s="1"/>
  <c r="D2936" i="1" s="1"/>
  <c r="I2588" i="1" l="1"/>
  <c r="J2588" i="1" s="1"/>
  <c r="K2588" i="1" s="1"/>
  <c r="F2588" i="1"/>
  <c r="C2589" i="1" s="1"/>
  <c r="E2936" i="1"/>
  <c r="G2936" i="1" s="1"/>
  <c r="D2937" i="1" s="1"/>
  <c r="F2589" i="1" l="1"/>
  <c r="C2590" i="1" s="1"/>
  <c r="I2589" i="1"/>
  <c r="J2589" i="1" s="1"/>
  <c r="K2589" i="1" s="1"/>
  <c r="E2937" i="1"/>
  <c r="G2937" i="1" s="1"/>
  <c r="D2938" i="1" s="1"/>
  <c r="F2590" i="1" l="1"/>
  <c r="C2591" i="1" s="1"/>
  <c r="I2590" i="1"/>
  <c r="J2590" i="1" s="1"/>
  <c r="K2590" i="1" s="1"/>
  <c r="E2938" i="1"/>
  <c r="G2938" i="1" s="1"/>
  <c r="D2939" i="1" s="1"/>
  <c r="F2591" i="1" l="1"/>
  <c r="C2592" i="1" s="1"/>
  <c r="I2591" i="1"/>
  <c r="J2591" i="1" s="1"/>
  <c r="K2591" i="1" s="1"/>
  <c r="E2939" i="1"/>
  <c r="G2939" i="1" s="1"/>
  <c r="D2940" i="1" s="1"/>
  <c r="F2592" i="1" l="1"/>
  <c r="C2593" i="1" s="1"/>
  <c r="I2592" i="1"/>
  <c r="J2592" i="1" s="1"/>
  <c r="K2592" i="1" s="1"/>
  <c r="E2940" i="1"/>
  <c r="G2940" i="1" s="1"/>
  <c r="D2941" i="1" s="1"/>
  <c r="F2593" i="1" l="1"/>
  <c r="C2594" i="1" s="1"/>
  <c r="I2593" i="1"/>
  <c r="J2593" i="1" s="1"/>
  <c r="K2593" i="1" s="1"/>
  <c r="E2941" i="1"/>
  <c r="G2941" i="1" s="1"/>
  <c r="D2942" i="1" s="1"/>
  <c r="F2594" i="1" l="1"/>
  <c r="C2595" i="1" s="1"/>
  <c r="I2594" i="1"/>
  <c r="J2594" i="1" s="1"/>
  <c r="K2594" i="1" s="1"/>
  <c r="E2942" i="1"/>
  <c r="G2942" i="1" s="1"/>
  <c r="D2943" i="1" s="1"/>
  <c r="I2595" i="1" l="1"/>
  <c r="J2595" i="1" s="1"/>
  <c r="K2595" i="1" s="1"/>
  <c r="F2595" i="1"/>
  <c r="C2596" i="1" s="1"/>
  <c r="E2943" i="1"/>
  <c r="G2943" i="1" s="1"/>
  <c r="D2944" i="1" s="1"/>
  <c r="F2596" i="1" l="1"/>
  <c r="C2597" i="1" s="1"/>
  <c r="I2596" i="1"/>
  <c r="J2596" i="1" s="1"/>
  <c r="K2596" i="1" s="1"/>
  <c r="E2944" i="1"/>
  <c r="G2944" i="1" s="1"/>
  <c r="D2945" i="1" s="1"/>
  <c r="F2597" i="1" l="1"/>
  <c r="C2598" i="1" s="1"/>
  <c r="I2597" i="1"/>
  <c r="J2597" i="1" s="1"/>
  <c r="K2597" i="1" s="1"/>
  <c r="E2945" i="1"/>
  <c r="G2945" i="1" s="1"/>
  <c r="D2946" i="1" s="1"/>
  <c r="F2598" i="1" l="1"/>
  <c r="C2599" i="1" s="1"/>
  <c r="I2598" i="1"/>
  <c r="J2598" i="1" s="1"/>
  <c r="K2598" i="1" s="1"/>
  <c r="E2946" i="1"/>
  <c r="G2946" i="1" s="1"/>
  <c r="D2947" i="1" s="1"/>
  <c r="F2599" i="1" l="1"/>
  <c r="C2600" i="1" s="1"/>
  <c r="I2599" i="1"/>
  <c r="J2599" i="1" s="1"/>
  <c r="K2599" i="1" s="1"/>
  <c r="E2947" i="1"/>
  <c r="G2947" i="1" s="1"/>
  <c r="D2948" i="1" s="1"/>
  <c r="F2600" i="1" l="1"/>
  <c r="C2601" i="1" s="1"/>
  <c r="I2600" i="1"/>
  <c r="J2600" i="1" s="1"/>
  <c r="K2600" i="1" s="1"/>
  <c r="E2948" i="1"/>
  <c r="G2948" i="1" s="1"/>
  <c r="D2949" i="1" s="1"/>
  <c r="F2601" i="1" l="1"/>
  <c r="C2602" i="1" s="1"/>
  <c r="I2601" i="1"/>
  <c r="J2601" i="1" s="1"/>
  <c r="K2601" i="1" s="1"/>
  <c r="E2949" i="1"/>
  <c r="G2949" i="1" s="1"/>
  <c r="D2950" i="1" s="1"/>
  <c r="F2602" i="1" l="1"/>
  <c r="C2603" i="1" s="1"/>
  <c r="I2602" i="1"/>
  <c r="J2602" i="1" s="1"/>
  <c r="K2602" i="1" s="1"/>
  <c r="E2950" i="1"/>
  <c r="G2950" i="1" s="1"/>
  <c r="D2951" i="1" s="1"/>
  <c r="F2603" i="1" l="1"/>
  <c r="C2604" i="1" s="1"/>
  <c r="I2603" i="1"/>
  <c r="J2603" i="1" s="1"/>
  <c r="K2603" i="1" s="1"/>
  <c r="E2951" i="1"/>
  <c r="G2951" i="1" s="1"/>
  <c r="D2952" i="1" s="1"/>
  <c r="I2604" i="1" l="1"/>
  <c r="J2604" i="1" s="1"/>
  <c r="K2604" i="1" s="1"/>
  <c r="F2604" i="1"/>
  <c r="C2605" i="1" s="1"/>
  <c r="E2952" i="1"/>
  <c r="G2952" i="1" s="1"/>
  <c r="D2953" i="1" s="1"/>
  <c r="F2605" i="1" l="1"/>
  <c r="C2606" i="1" s="1"/>
  <c r="I2605" i="1"/>
  <c r="J2605" i="1" s="1"/>
  <c r="K2605" i="1" s="1"/>
  <c r="E2953" i="1"/>
  <c r="G2953" i="1" s="1"/>
  <c r="D2954" i="1" s="1"/>
  <c r="I2606" i="1" l="1"/>
  <c r="J2606" i="1" s="1"/>
  <c r="K2606" i="1" s="1"/>
  <c r="F2606" i="1"/>
  <c r="C2607" i="1" s="1"/>
  <c r="E2954" i="1"/>
  <c r="G2954" i="1" s="1"/>
  <c r="D2955" i="1" s="1"/>
  <c r="F2607" i="1" l="1"/>
  <c r="C2608" i="1" s="1"/>
  <c r="I2607" i="1"/>
  <c r="J2607" i="1" s="1"/>
  <c r="K2607" i="1" s="1"/>
  <c r="E2955" i="1"/>
  <c r="G2955" i="1" s="1"/>
  <c r="D2956" i="1" s="1"/>
  <c r="F2608" i="1" l="1"/>
  <c r="C2609" i="1" s="1"/>
  <c r="I2608" i="1"/>
  <c r="J2608" i="1" s="1"/>
  <c r="K2608" i="1" s="1"/>
  <c r="E2956" i="1"/>
  <c r="G2956" i="1" s="1"/>
  <c r="D2957" i="1" s="1"/>
  <c r="F2609" i="1" l="1"/>
  <c r="C2610" i="1" s="1"/>
  <c r="I2609" i="1"/>
  <c r="J2609" i="1" s="1"/>
  <c r="K2609" i="1" s="1"/>
  <c r="E2957" i="1"/>
  <c r="G2957" i="1" s="1"/>
  <c r="D2958" i="1" s="1"/>
  <c r="F2610" i="1" l="1"/>
  <c r="C2611" i="1" s="1"/>
  <c r="I2610" i="1"/>
  <c r="J2610" i="1" s="1"/>
  <c r="K2610" i="1" s="1"/>
  <c r="E2958" i="1"/>
  <c r="G2958" i="1" s="1"/>
  <c r="D2959" i="1" s="1"/>
  <c r="F2611" i="1" l="1"/>
  <c r="C2612" i="1" s="1"/>
  <c r="I2611" i="1"/>
  <c r="J2611" i="1" s="1"/>
  <c r="K2611" i="1" s="1"/>
  <c r="E2959" i="1"/>
  <c r="G2959" i="1" s="1"/>
  <c r="D2960" i="1" s="1"/>
  <c r="I2612" i="1" l="1"/>
  <c r="J2612" i="1" s="1"/>
  <c r="K2612" i="1" s="1"/>
  <c r="F2612" i="1"/>
  <c r="C2613" i="1" s="1"/>
  <c r="E2960" i="1"/>
  <c r="G2960" i="1" s="1"/>
  <c r="D2961" i="1" s="1"/>
  <c r="I2613" i="1" l="1"/>
  <c r="J2613" i="1" s="1"/>
  <c r="K2613" i="1" s="1"/>
  <c r="F2613" i="1"/>
  <c r="C2614" i="1" s="1"/>
  <c r="E2961" i="1"/>
  <c r="G2961" i="1" s="1"/>
  <c r="D2962" i="1" s="1"/>
  <c r="F2614" i="1" l="1"/>
  <c r="C2615" i="1" s="1"/>
  <c r="I2614" i="1"/>
  <c r="J2614" i="1" s="1"/>
  <c r="K2614" i="1" s="1"/>
  <c r="E2962" i="1"/>
  <c r="G2962" i="1" s="1"/>
  <c r="D2963" i="1" s="1"/>
  <c r="I2615" i="1" l="1"/>
  <c r="J2615" i="1" s="1"/>
  <c r="K2615" i="1" s="1"/>
  <c r="F2615" i="1"/>
  <c r="C2616" i="1" s="1"/>
  <c r="E2963" i="1"/>
  <c r="G2963" i="1" s="1"/>
  <c r="D2964" i="1" s="1"/>
  <c r="F2616" i="1" l="1"/>
  <c r="C2617" i="1" s="1"/>
  <c r="I2616" i="1"/>
  <c r="J2616" i="1" s="1"/>
  <c r="K2616" i="1" s="1"/>
  <c r="E2964" i="1"/>
  <c r="G2964" i="1" s="1"/>
  <c r="D2965" i="1" s="1"/>
  <c r="I2617" i="1" l="1"/>
  <c r="J2617" i="1" s="1"/>
  <c r="K2617" i="1" s="1"/>
  <c r="F2617" i="1"/>
  <c r="C2618" i="1" s="1"/>
  <c r="E2965" i="1"/>
  <c r="G2965" i="1" s="1"/>
  <c r="D2966" i="1" s="1"/>
  <c r="F2618" i="1" l="1"/>
  <c r="C2619" i="1" s="1"/>
  <c r="I2618" i="1"/>
  <c r="J2618" i="1" s="1"/>
  <c r="K2618" i="1" s="1"/>
  <c r="E2966" i="1"/>
  <c r="G2966" i="1" s="1"/>
  <c r="D2967" i="1" s="1"/>
  <c r="F2619" i="1" l="1"/>
  <c r="C2620" i="1" s="1"/>
  <c r="I2619" i="1"/>
  <c r="J2619" i="1" s="1"/>
  <c r="K2619" i="1" s="1"/>
  <c r="E2967" i="1"/>
  <c r="G2967" i="1" s="1"/>
  <c r="D2968" i="1" s="1"/>
  <c r="F2620" i="1" l="1"/>
  <c r="C2621" i="1" s="1"/>
  <c r="I2620" i="1"/>
  <c r="J2620" i="1" s="1"/>
  <c r="K2620" i="1" s="1"/>
  <c r="E2968" i="1"/>
  <c r="G2968" i="1" s="1"/>
  <c r="D2969" i="1" s="1"/>
  <c r="I2621" i="1" l="1"/>
  <c r="J2621" i="1" s="1"/>
  <c r="K2621" i="1" s="1"/>
  <c r="F2621" i="1"/>
  <c r="C2622" i="1" s="1"/>
  <c r="E2969" i="1"/>
  <c r="G2969" i="1" s="1"/>
  <c r="D2970" i="1" s="1"/>
  <c r="F2622" i="1" l="1"/>
  <c r="C2623" i="1" s="1"/>
  <c r="I2622" i="1"/>
  <c r="J2622" i="1" s="1"/>
  <c r="K2622" i="1" s="1"/>
  <c r="E2970" i="1"/>
  <c r="G2970" i="1" s="1"/>
  <c r="D2971" i="1" s="1"/>
  <c r="F2623" i="1" l="1"/>
  <c r="C2624" i="1" s="1"/>
  <c r="I2623" i="1"/>
  <c r="J2623" i="1" s="1"/>
  <c r="K2623" i="1" s="1"/>
  <c r="E2971" i="1"/>
  <c r="G2971" i="1" s="1"/>
  <c r="D2972" i="1" s="1"/>
  <c r="F2624" i="1" l="1"/>
  <c r="C2625" i="1" s="1"/>
  <c r="I2624" i="1"/>
  <c r="J2624" i="1" s="1"/>
  <c r="K2624" i="1" s="1"/>
  <c r="E2972" i="1"/>
  <c r="G2972" i="1" s="1"/>
  <c r="D2973" i="1" s="1"/>
  <c r="I2625" i="1" l="1"/>
  <c r="J2625" i="1" s="1"/>
  <c r="K2625" i="1" s="1"/>
  <c r="F2625" i="1"/>
  <c r="C2626" i="1" s="1"/>
  <c r="E2973" i="1"/>
  <c r="G2973" i="1" s="1"/>
  <c r="D2974" i="1" s="1"/>
  <c r="F2626" i="1" l="1"/>
  <c r="C2627" i="1" s="1"/>
  <c r="I2626" i="1"/>
  <c r="J2626" i="1" s="1"/>
  <c r="K2626" i="1" s="1"/>
  <c r="E2974" i="1"/>
  <c r="G2974" i="1" s="1"/>
  <c r="D2975" i="1" s="1"/>
  <c r="F2627" i="1" l="1"/>
  <c r="C2628" i="1" s="1"/>
  <c r="I2627" i="1"/>
  <c r="J2627" i="1" s="1"/>
  <c r="K2627" i="1" s="1"/>
  <c r="E2975" i="1"/>
  <c r="G2975" i="1" s="1"/>
  <c r="D2976" i="1" s="1"/>
  <c r="I2628" i="1" l="1"/>
  <c r="J2628" i="1" s="1"/>
  <c r="K2628" i="1" s="1"/>
  <c r="F2628" i="1"/>
  <c r="C2629" i="1" s="1"/>
  <c r="E2976" i="1"/>
  <c r="G2976" i="1" s="1"/>
  <c r="D2977" i="1" s="1"/>
  <c r="F2629" i="1" l="1"/>
  <c r="C2630" i="1" s="1"/>
  <c r="I2629" i="1"/>
  <c r="J2629" i="1" s="1"/>
  <c r="K2629" i="1" s="1"/>
  <c r="E2977" i="1"/>
  <c r="G2977" i="1" s="1"/>
  <c r="D2978" i="1" s="1"/>
  <c r="I2630" i="1" l="1"/>
  <c r="J2630" i="1" s="1"/>
  <c r="K2630" i="1" s="1"/>
  <c r="F2630" i="1"/>
  <c r="C2631" i="1" s="1"/>
  <c r="E2978" i="1"/>
  <c r="G2978" i="1" s="1"/>
  <c r="D2979" i="1" s="1"/>
  <c r="F2631" i="1" l="1"/>
  <c r="C2632" i="1" s="1"/>
  <c r="I2631" i="1"/>
  <c r="J2631" i="1" s="1"/>
  <c r="K2631" i="1" s="1"/>
  <c r="E2979" i="1"/>
  <c r="G2979" i="1" s="1"/>
  <c r="D2980" i="1" s="1"/>
  <c r="F2632" i="1" l="1"/>
  <c r="C2633" i="1" s="1"/>
  <c r="I2632" i="1"/>
  <c r="J2632" i="1" s="1"/>
  <c r="K2632" i="1" s="1"/>
  <c r="E2980" i="1"/>
  <c r="G2980" i="1" s="1"/>
  <c r="D2981" i="1" s="1"/>
  <c r="F2633" i="1" l="1"/>
  <c r="C2634" i="1" s="1"/>
  <c r="I2633" i="1"/>
  <c r="J2633" i="1" s="1"/>
  <c r="K2633" i="1" s="1"/>
  <c r="E2981" i="1"/>
  <c r="G2981" i="1" s="1"/>
  <c r="D2982" i="1" s="1"/>
  <c r="F2634" i="1" l="1"/>
  <c r="C2635" i="1" s="1"/>
  <c r="I2634" i="1"/>
  <c r="J2634" i="1" s="1"/>
  <c r="K2634" i="1" s="1"/>
  <c r="E2982" i="1"/>
  <c r="G2982" i="1" s="1"/>
  <c r="D2983" i="1" s="1"/>
  <c r="F2635" i="1" l="1"/>
  <c r="C2636" i="1" s="1"/>
  <c r="I2635" i="1"/>
  <c r="J2635" i="1" s="1"/>
  <c r="K2635" i="1" s="1"/>
  <c r="E2983" i="1"/>
  <c r="G2983" i="1" s="1"/>
  <c r="D2984" i="1" s="1"/>
  <c r="F2636" i="1" l="1"/>
  <c r="C2637" i="1" s="1"/>
  <c r="I2636" i="1"/>
  <c r="J2636" i="1" s="1"/>
  <c r="K2636" i="1" s="1"/>
  <c r="E2984" i="1"/>
  <c r="G2984" i="1" s="1"/>
  <c r="D2985" i="1" s="1"/>
  <c r="I2637" i="1" l="1"/>
  <c r="J2637" i="1" s="1"/>
  <c r="K2637" i="1" s="1"/>
  <c r="F2637" i="1"/>
  <c r="C2638" i="1" s="1"/>
  <c r="E2985" i="1"/>
  <c r="G2985" i="1" s="1"/>
  <c r="D2986" i="1" s="1"/>
  <c r="I2638" i="1" l="1"/>
  <c r="J2638" i="1" s="1"/>
  <c r="K2638" i="1" s="1"/>
  <c r="F2638" i="1"/>
  <c r="C2639" i="1" s="1"/>
  <c r="E2986" i="1"/>
  <c r="G2986" i="1" s="1"/>
  <c r="D2987" i="1" s="1"/>
  <c r="I2639" i="1" l="1"/>
  <c r="J2639" i="1" s="1"/>
  <c r="K2639" i="1" s="1"/>
  <c r="F2639" i="1"/>
  <c r="C2640" i="1" s="1"/>
  <c r="E2987" i="1"/>
  <c r="G2987" i="1" s="1"/>
  <c r="D2988" i="1" s="1"/>
  <c r="F2640" i="1" l="1"/>
  <c r="C2641" i="1" s="1"/>
  <c r="I2640" i="1"/>
  <c r="J2640" i="1" s="1"/>
  <c r="K2640" i="1" s="1"/>
  <c r="E2988" i="1"/>
  <c r="G2988" i="1" s="1"/>
  <c r="D2989" i="1" s="1"/>
  <c r="I2641" i="1" l="1"/>
  <c r="J2641" i="1" s="1"/>
  <c r="K2641" i="1" s="1"/>
  <c r="F2641" i="1"/>
  <c r="C2642" i="1" s="1"/>
  <c r="E2989" i="1"/>
  <c r="G2989" i="1" s="1"/>
  <c r="D2990" i="1" s="1"/>
  <c r="F2642" i="1" l="1"/>
  <c r="C2643" i="1" s="1"/>
  <c r="I2642" i="1"/>
  <c r="J2642" i="1" s="1"/>
  <c r="K2642" i="1" s="1"/>
  <c r="E2990" i="1"/>
  <c r="G2990" i="1" s="1"/>
  <c r="D2991" i="1" s="1"/>
  <c r="I2643" i="1" l="1"/>
  <c r="J2643" i="1" s="1"/>
  <c r="K2643" i="1" s="1"/>
  <c r="F2643" i="1"/>
  <c r="C2644" i="1" s="1"/>
  <c r="E2991" i="1"/>
  <c r="G2991" i="1" s="1"/>
  <c r="D2992" i="1" s="1"/>
  <c r="I2644" i="1" l="1"/>
  <c r="J2644" i="1" s="1"/>
  <c r="K2644" i="1" s="1"/>
  <c r="F2644" i="1"/>
  <c r="C2645" i="1" s="1"/>
  <c r="E2992" i="1"/>
  <c r="G2992" i="1" s="1"/>
  <c r="D2993" i="1" s="1"/>
  <c r="F2645" i="1" l="1"/>
  <c r="C2646" i="1" s="1"/>
  <c r="I2645" i="1"/>
  <c r="J2645" i="1" s="1"/>
  <c r="K2645" i="1" s="1"/>
  <c r="E2993" i="1"/>
  <c r="G2993" i="1" s="1"/>
  <c r="D2994" i="1" s="1"/>
  <c r="F2646" i="1" l="1"/>
  <c r="C2647" i="1" s="1"/>
  <c r="I2646" i="1"/>
  <c r="J2646" i="1" s="1"/>
  <c r="K2646" i="1" s="1"/>
  <c r="E2994" i="1"/>
  <c r="G2994" i="1" s="1"/>
  <c r="D2995" i="1" s="1"/>
  <c r="F2647" i="1" l="1"/>
  <c r="C2648" i="1" s="1"/>
  <c r="I2647" i="1"/>
  <c r="J2647" i="1" s="1"/>
  <c r="K2647" i="1" s="1"/>
  <c r="E2995" i="1"/>
  <c r="G2995" i="1" s="1"/>
  <c r="D2996" i="1" s="1"/>
  <c r="F2648" i="1" l="1"/>
  <c r="C2649" i="1" s="1"/>
  <c r="I2648" i="1"/>
  <c r="J2648" i="1" s="1"/>
  <c r="K2648" i="1" s="1"/>
  <c r="E2996" i="1"/>
  <c r="G2996" i="1" s="1"/>
  <c r="D2997" i="1" s="1"/>
  <c r="F2649" i="1" l="1"/>
  <c r="C2650" i="1" s="1"/>
  <c r="I2649" i="1"/>
  <c r="J2649" i="1" s="1"/>
  <c r="K2649" i="1" s="1"/>
  <c r="E2997" i="1"/>
  <c r="G2997" i="1" s="1"/>
  <c r="D2998" i="1" s="1"/>
  <c r="F2650" i="1" l="1"/>
  <c r="C2651" i="1" s="1"/>
  <c r="I2650" i="1"/>
  <c r="J2650" i="1" s="1"/>
  <c r="K2650" i="1" s="1"/>
  <c r="E2998" i="1"/>
  <c r="G2998" i="1" s="1"/>
  <c r="D2999" i="1" s="1"/>
  <c r="F2651" i="1" l="1"/>
  <c r="C2652" i="1" s="1"/>
  <c r="I2651" i="1"/>
  <c r="J2651" i="1" s="1"/>
  <c r="K2651" i="1" s="1"/>
  <c r="E2999" i="1"/>
  <c r="G2999" i="1" s="1"/>
  <c r="D3000" i="1" s="1"/>
  <c r="F2652" i="1" l="1"/>
  <c r="C2653" i="1" s="1"/>
  <c r="I2652" i="1"/>
  <c r="J2652" i="1" s="1"/>
  <c r="K2652" i="1" s="1"/>
  <c r="E3000" i="1"/>
  <c r="G3000" i="1" s="1"/>
  <c r="D3001" i="1" s="1"/>
  <c r="I2653" i="1" l="1"/>
  <c r="J2653" i="1" s="1"/>
  <c r="K2653" i="1" s="1"/>
  <c r="F2653" i="1"/>
  <c r="C2654" i="1" s="1"/>
  <c r="E3001" i="1"/>
  <c r="G3001" i="1" s="1"/>
  <c r="D3002" i="1" s="1"/>
  <c r="F2654" i="1" l="1"/>
  <c r="C2655" i="1" s="1"/>
  <c r="I2654" i="1"/>
  <c r="J2654" i="1" s="1"/>
  <c r="K2654" i="1" s="1"/>
  <c r="E3002" i="1"/>
  <c r="G3002" i="1" s="1"/>
  <c r="D3003" i="1" s="1"/>
  <c r="F2655" i="1" l="1"/>
  <c r="C2656" i="1" s="1"/>
  <c r="I2655" i="1"/>
  <c r="J2655" i="1" s="1"/>
  <c r="K2655" i="1" s="1"/>
  <c r="E3003" i="1"/>
  <c r="G3003" i="1" s="1"/>
  <c r="D3004" i="1" s="1"/>
  <c r="F2656" i="1" l="1"/>
  <c r="C2657" i="1" s="1"/>
  <c r="I2656" i="1"/>
  <c r="J2656" i="1" s="1"/>
  <c r="K2656" i="1" s="1"/>
  <c r="E3004" i="1"/>
  <c r="G3004" i="1" s="1"/>
  <c r="D3005" i="1" s="1"/>
  <c r="F2657" i="1" l="1"/>
  <c r="C2658" i="1" s="1"/>
  <c r="I2657" i="1"/>
  <c r="J2657" i="1" s="1"/>
  <c r="K2657" i="1" s="1"/>
  <c r="E3005" i="1"/>
  <c r="G3005" i="1" s="1"/>
  <c r="D3006" i="1" s="1"/>
  <c r="I2658" i="1" l="1"/>
  <c r="J2658" i="1" s="1"/>
  <c r="K2658" i="1" s="1"/>
  <c r="F2658" i="1"/>
  <c r="C2659" i="1" s="1"/>
  <c r="E3006" i="1"/>
  <c r="G3006" i="1" s="1"/>
  <c r="D3007" i="1" s="1"/>
  <c r="F2659" i="1" l="1"/>
  <c r="C2660" i="1" s="1"/>
  <c r="I2659" i="1"/>
  <c r="J2659" i="1" s="1"/>
  <c r="K2659" i="1" s="1"/>
  <c r="E3007" i="1"/>
  <c r="G3007" i="1" s="1"/>
  <c r="D3008" i="1" s="1"/>
  <c r="F2660" i="1" l="1"/>
  <c r="C2661" i="1" s="1"/>
  <c r="I2660" i="1"/>
  <c r="J2660" i="1" s="1"/>
  <c r="K2660" i="1" s="1"/>
  <c r="E3008" i="1"/>
  <c r="G3008" i="1" s="1"/>
  <c r="D3009" i="1" s="1"/>
  <c r="I2661" i="1" l="1"/>
  <c r="J2661" i="1" s="1"/>
  <c r="K2661" i="1" s="1"/>
  <c r="F2661" i="1"/>
  <c r="C2662" i="1" s="1"/>
  <c r="E3009" i="1"/>
  <c r="G3009" i="1"/>
  <c r="D3010" i="1" s="1"/>
  <c r="F2662" i="1" l="1"/>
  <c r="C2663" i="1" s="1"/>
  <c r="I2662" i="1"/>
  <c r="J2662" i="1" s="1"/>
  <c r="K2662" i="1" s="1"/>
  <c r="E3010" i="1"/>
  <c r="G3010" i="1"/>
  <c r="D3011" i="1" s="1"/>
  <c r="F2663" i="1" l="1"/>
  <c r="C2664" i="1" s="1"/>
  <c r="I2663" i="1"/>
  <c r="J2663" i="1" s="1"/>
  <c r="K2663" i="1" s="1"/>
  <c r="E3011" i="1"/>
  <c r="G3011" i="1"/>
  <c r="D3012" i="1" s="1"/>
  <c r="F2664" i="1" l="1"/>
  <c r="C2665" i="1" s="1"/>
  <c r="I2664" i="1"/>
  <c r="J2664" i="1" s="1"/>
  <c r="K2664" i="1" s="1"/>
  <c r="E3012" i="1"/>
  <c r="G3012" i="1" s="1"/>
  <c r="D3013" i="1" s="1"/>
  <c r="I2665" i="1" l="1"/>
  <c r="J2665" i="1" s="1"/>
  <c r="K2665" i="1" s="1"/>
  <c r="F2665" i="1"/>
  <c r="C2666" i="1" s="1"/>
  <c r="E3013" i="1"/>
  <c r="G3013" i="1"/>
  <c r="D3014" i="1" s="1"/>
  <c r="F2666" i="1" l="1"/>
  <c r="C2667" i="1" s="1"/>
  <c r="I2666" i="1"/>
  <c r="J2666" i="1" s="1"/>
  <c r="K2666" i="1" s="1"/>
  <c r="E3014" i="1"/>
  <c r="G3014" i="1"/>
  <c r="D3015" i="1" s="1"/>
  <c r="F2667" i="1" l="1"/>
  <c r="C2668" i="1" s="1"/>
  <c r="I2667" i="1"/>
  <c r="J2667" i="1" s="1"/>
  <c r="K2667" i="1" s="1"/>
  <c r="E3015" i="1"/>
  <c r="G3015" i="1"/>
  <c r="D3016" i="1" s="1"/>
  <c r="F2668" i="1" l="1"/>
  <c r="C2669" i="1" s="1"/>
  <c r="I2668" i="1"/>
  <c r="J2668" i="1" s="1"/>
  <c r="K2668" i="1" s="1"/>
  <c r="E3016" i="1"/>
  <c r="G3016" i="1" s="1"/>
  <c r="D3017" i="1" s="1"/>
  <c r="I2669" i="1" l="1"/>
  <c r="J2669" i="1" s="1"/>
  <c r="K2669" i="1" s="1"/>
  <c r="F2669" i="1"/>
  <c r="C2670" i="1" s="1"/>
  <c r="E3017" i="1"/>
  <c r="G3017" i="1"/>
  <c r="D3018" i="1" s="1"/>
  <c r="F2670" i="1" l="1"/>
  <c r="C2671" i="1" s="1"/>
  <c r="I2670" i="1"/>
  <c r="J2670" i="1" s="1"/>
  <c r="K2670" i="1" s="1"/>
  <c r="E3018" i="1"/>
  <c r="G3018" i="1"/>
  <c r="D3019" i="1" s="1"/>
  <c r="F2671" i="1" l="1"/>
  <c r="C2672" i="1" s="1"/>
  <c r="I2671" i="1"/>
  <c r="J2671" i="1" s="1"/>
  <c r="K2671" i="1" s="1"/>
  <c r="E3019" i="1"/>
  <c r="G3019" i="1"/>
  <c r="D3020" i="1" s="1"/>
  <c r="F2672" i="1" l="1"/>
  <c r="C2673" i="1" s="1"/>
  <c r="I2672" i="1"/>
  <c r="J2672" i="1" s="1"/>
  <c r="K2672" i="1" s="1"/>
  <c r="E3020" i="1"/>
  <c r="G3020" i="1"/>
  <c r="D3021" i="1" s="1"/>
  <c r="F2673" i="1" l="1"/>
  <c r="C2674" i="1" s="1"/>
  <c r="I2673" i="1"/>
  <c r="J2673" i="1" s="1"/>
  <c r="K2673" i="1" s="1"/>
  <c r="E3021" i="1"/>
  <c r="G3021" i="1" s="1"/>
  <c r="D3022" i="1" s="1"/>
  <c r="I2674" i="1" l="1"/>
  <c r="J2674" i="1" s="1"/>
  <c r="K2674" i="1" s="1"/>
  <c r="F2674" i="1"/>
  <c r="C2675" i="1" s="1"/>
  <c r="E3022" i="1"/>
  <c r="G3022" i="1"/>
  <c r="D3023" i="1" s="1"/>
  <c r="I2675" i="1" l="1"/>
  <c r="J2675" i="1" s="1"/>
  <c r="K2675" i="1" s="1"/>
  <c r="F2675" i="1"/>
  <c r="C2676" i="1" s="1"/>
  <c r="E3023" i="1"/>
  <c r="G3023" i="1"/>
  <c r="D3024" i="1" s="1"/>
  <c r="F2676" i="1" l="1"/>
  <c r="C2677" i="1" s="1"/>
  <c r="I2676" i="1"/>
  <c r="J2676" i="1" s="1"/>
  <c r="K2676" i="1" s="1"/>
  <c r="E3024" i="1"/>
  <c r="G3024" i="1"/>
  <c r="D3025" i="1" s="1"/>
  <c r="F2677" i="1" l="1"/>
  <c r="C2678" i="1" s="1"/>
  <c r="I2677" i="1"/>
  <c r="J2677" i="1" s="1"/>
  <c r="K2677" i="1" s="1"/>
  <c r="E3025" i="1"/>
  <c r="G3025" i="1"/>
  <c r="D3026" i="1" s="1"/>
  <c r="F2678" i="1" l="1"/>
  <c r="C2679" i="1" s="1"/>
  <c r="I2678" i="1"/>
  <c r="J2678" i="1" s="1"/>
  <c r="K2678" i="1" s="1"/>
  <c r="E3026" i="1"/>
  <c r="G3026" i="1"/>
  <c r="D3027" i="1" s="1"/>
  <c r="F2679" i="1" l="1"/>
  <c r="C2680" i="1" s="1"/>
  <c r="I2679" i="1"/>
  <c r="J2679" i="1" s="1"/>
  <c r="K2679" i="1" s="1"/>
  <c r="E3027" i="1"/>
  <c r="G3027" i="1" s="1"/>
  <c r="D3028" i="1" s="1"/>
  <c r="I2680" i="1" l="1"/>
  <c r="J2680" i="1" s="1"/>
  <c r="K2680" i="1" s="1"/>
  <c r="F2680" i="1"/>
  <c r="C2681" i="1" s="1"/>
  <c r="E3028" i="1"/>
  <c r="G3028" i="1" s="1"/>
  <c r="D3029" i="1" s="1"/>
  <c r="I2681" i="1" l="1"/>
  <c r="J2681" i="1" s="1"/>
  <c r="K2681" i="1" s="1"/>
  <c r="F2681" i="1"/>
  <c r="C2682" i="1" s="1"/>
  <c r="E3029" i="1"/>
  <c r="G3029" i="1"/>
  <c r="D3030" i="1" s="1"/>
  <c r="F2682" i="1" l="1"/>
  <c r="C2683" i="1" s="1"/>
  <c r="I2682" i="1"/>
  <c r="J2682" i="1" s="1"/>
  <c r="K2682" i="1" s="1"/>
  <c r="E3030" i="1"/>
  <c r="G3030" i="1"/>
  <c r="D3031" i="1" s="1"/>
  <c r="I2683" i="1" l="1"/>
  <c r="J2683" i="1" s="1"/>
  <c r="K2683" i="1" s="1"/>
  <c r="F2683" i="1"/>
  <c r="C2684" i="1" s="1"/>
  <c r="E3031" i="1"/>
  <c r="G3031" i="1"/>
  <c r="D3032" i="1" s="1"/>
  <c r="F2684" i="1" l="1"/>
  <c r="C2685" i="1" s="1"/>
  <c r="I2684" i="1"/>
  <c r="J2684" i="1" s="1"/>
  <c r="K2684" i="1" s="1"/>
  <c r="E3032" i="1"/>
  <c r="G3032" i="1" s="1"/>
  <c r="D3033" i="1" s="1"/>
  <c r="I2685" i="1" l="1"/>
  <c r="J2685" i="1" s="1"/>
  <c r="K2685" i="1" s="1"/>
  <c r="F2685" i="1"/>
  <c r="C2686" i="1" s="1"/>
  <c r="E3033" i="1"/>
  <c r="G3033" i="1"/>
  <c r="D3034" i="1" s="1"/>
  <c r="F2686" i="1" l="1"/>
  <c r="C2687" i="1" s="1"/>
  <c r="I2686" i="1"/>
  <c r="J2686" i="1" s="1"/>
  <c r="K2686" i="1" s="1"/>
  <c r="E3034" i="1"/>
  <c r="G3034" i="1" s="1"/>
  <c r="D3035" i="1" s="1"/>
  <c r="F2687" i="1" l="1"/>
  <c r="C2688" i="1" s="1"/>
  <c r="I2687" i="1"/>
  <c r="J2687" i="1" s="1"/>
  <c r="K2687" i="1" s="1"/>
  <c r="E3035" i="1"/>
  <c r="G3035" i="1"/>
  <c r="D3036" i="1" s="1"/>
  <c r="F2688" i="1" l="1"/>
  <c r="C2689" i="1" s="1"/>
  <c r="I2688" i="1"/>
  <c r="J2688" i="1" s="1"/>
  <c r="K2688" i="1" s="1"/>
  <c r="E3036" i="1"/>
  <c r="G3036" i="1"/>
  <c r="D3037" i="1" s="1"/>
  <c r="F2689" i="1" l="1"/>
  <c r="C2690" i="1" s="1"/>
  <c r="I2689" i="1"/>
  <c r="J2689" i="1" s="1"/>
  <c r="K2689" i="1" s="1"/>
  <c r="E3037" i="1"/>
  <c r="G3037" i="1"/>
  <c r="D3038" i="1" s="1"/>
  <c r="I2690" i="1" l="1"/>
  <c r="J2690" i="1" s="1"/>
  <c r="K2690" i="1" s="1"/>
  <c r="F2690" i="1"/>
  <c r="C2691" i="1" s="1"/>
  <c r="E3038" i="1"/>
  <c r="G3038" i="1" s="1"/>
  <c r="D3039" i="1" s="1"/>
  <c r="F2691" i="1" l="1"/>
  <c r="C2692" i="1" s="1"/>
  <c r="I2691" i="1"/>
  <c r="J2691" i="1" s="1"/>
  <c r="K2691" i="1" s="1"/>
  <c r="E3039" i="1"/>
  <c r="G3039" i="1"/>
  <c r="D3040" i="1" s="1"/>
  <c r="F2692" i="1" l="1"/>
  <c r="C2693" i="1" s="1"/>
  <c r="I2692" i="1"/>
  <c r="J2692" i="1" s="1"/>
  <c r="K2692" i="1" s="1"/>
  <c r="E3040" i="1"/>
  <c r="G3040" i="1"/>
  <c r="D3041" i="1" s="1"/>
  <c r="F2693" i="1" l="1"/>
  <c r="C2694" i="1" s="1"/>
  <c r="I2693" i="1"/>
  <c r="J2693" i="1" s="1"/>
  <c r="K2693" i="1" s="1"/>
  <c r="E3041" i="1"/>
  <c r="G3041" i="1"/>
  <c r="D3042" i="1" s="1"/>
  <c r="F2694" i="1" l="1"/>
  <c r="C2695" i="1" s="1"/>
  <c r="I2694" i="1"/>
  <c r="J2694" i="1" s="1"/>
  <c r="K2694" i="1" s="1"/>
  <c r="E3042" i="1"/>
  <c r="G3042" i="1"/>
  <c r="D3043" i="1" s="1"/>
  <c r="F2695" i="1" l="1"/>
  <c r="C2696" i="1" s="1"/>
  <c r="I2695" i="1"/>
  <c r="J2695" i="1" s="1"/>
  <c r="K2695" i="1" s="1"/>
  <c r="E3043" i="1"/>
  <c r="G3043" i="1" s="1"/>
  <c r="D3044" i="1" s="1"/>
  <c r="F2696" i="1" l="1"/>
  <c r="C2697" i="1" s="1"/>
  <c r="I2696" i="1"/>
  <c r="J2696" i="1" s="1"/>
  <c r="K2696" i="1" s="1"/>
  <c r="E3044" i="1"/>
  <c r="G3044" i="1" s="1"/>
  <c r="D3045" i="1" s="1"/>
  <c r="I2697" i="1" l="1"/>
  <c r="J2697" i="1" s="1"/>
  <c r="K2697" i="1" s="1"/>
  <c r="F2697" i="1"/>
  <c r="C2698" i="1" s="1"/>
  <c r="E3045" i="1"/>
  <c r="G3045" i="1"/>
  <c r="D3046" i="1" s="1"/>
  <c r="I2698" i="1" l="1"/>
  <c r="J2698" i="1" s="1"/>
  <c r="K2698" i="1" s="1"/>
  <c r="F2698" i="1"/>
  <c r="C2699" i="1" s="1"/>
  <c r="E3046" i="1"/>
  <c r="G3046" i="1" s="1"/>
  <c r="D3047" i="1" s="1"/>
  <c r="I2699" i="1" l="1"/>
  <c r="J2699" i="1" s="1"/>
  <c r="K2699" i="1" s="1"/>
  <c r="F2699" i="1"/>
  <c r="C2700" i="1" s="1"/>
  <c r="E3047" i="1"/>
  <c r="G3047" i="1" s="1"/>
  <c r="D3048" i="1" s="1"/>
  <c r="F2700" i="1" l="1"/>
  <c r="C2701" i="1" s="1"/>
  <c r="I2700" i="1"/>
  <c r="J2700" i="1" s="1"/>
  <c r="K2700" i="1" s="1"/>
  <c r="E3048" i="1"/>
  <c r="G3048" i="1" s="1"/>
  <c r="D3049" i="1" s="1"/>
  <c r="I2701" i="1" l="1"/>
  <c r="J2701" i="1" s="1"/>
  <c r="K2701" i="1" s="1"/>
  <c r="F2701" i="1"/>
  <c r="C2702" i="1" s="1"/>
  <c r="E3049" i="1"/>
  <c r="G3049" i="1" s="1"/>
  <c r="D3050" i="1" s="1"/>
  <c r="F2702" i="1" l="1"/>
  <c r="C2703" i="1" s="1"/>
  <c r="I2702" i="1"/>
  <c r="J2702" i="1" s="1"/>
  <c r="K2702" i="1" s="1"/>
  <c r="E3050" i="1"/>
  <c r="G3050" i="1" s="1"/>
  <c r="D3051" i="1" s="1"/>
  <c r="F2703" i="1" l="1"/>
  <c r="C2704" i="1" s="1"/>
  <c r="I2703" i="1"/>
  <c r="J2703" i="1" s="1"/>
  <c r="K2703" i="1" s="1"/>
  <c r="E3051" i="1"/>
  <c r="G3051" i="1" s="1"/>
  <c r="D3052" i="1" s="1"/>
  <c r="F2704" i="1" l="1"/>
  <c r="C2705" i="1" s="1"/>
  <c r="I2704" i="1"/>
  <c r="J2704" i="1" s="1"/>
  <c r="K2704" i="1" s="1"/>
  <c r="E3052" i="1"/>
  <c r="G3052" i="1" s="1"/>
  <c r="D3053" i="1" s="1"/>
  <c r="F2705" i="1" l="1"/>
  <c r="C2706" i="1" s="1"/>
  <c r="I2705" i="1"/>
  <c r="J2705" i="1" s="1"/>
  <c r="K2705" i="1" s="1"/>
  <c r="E3053" i="1"/>
  <c r="G3053" i="1" s="1"/>
  <c r="D3054" i="1" s="1"/>
  <c r="F2706" i="1" l="1"/>
  <c r="C2707" i="1" s="1"/>
  <c r="I2706" i="1"/>
  <c r="J2706" i="1" s="1"/>
  <c r="K2706" i="1" s="1"/>
  <c r="E3054" i="1"/>
  <c r="G3054" i="1"/>
  <c r="D3055" i="1" s="1"/>
  <c r="F2707" i="1" l="1"/>
  <c r="C2708" i="1" s="1"/>
  <c r="I2707" i="1"/>
  <c r="J2707" i="1" s="1"/>
  <c r="K2707" i="1" s="1"/>
  <c r="E3055" i="1"/>
  <c r="G3055" i="1"/>
  <c r="D3056" i="1" s="1"/>
  <c r="F2708" i="1" l="1"/>
  <c r="C2709" i="1" s="1"/>
  <c r="I2708" i="1"/>
  <c r="J2708" i="1" s="1"/>
  <c r="K2708" i="1" s="1"/>
  <c r="E3056" i="1"/>
  <c r="G3056" i="1" s="1"/>
  <c r="D3057" i="1" s="1"/>
  <c r="F2709" i="1" l="1"/>
  <c r="C2710" i="1" s="1"/>
  <c r="I2709" i="1"/>
  <c r="J2709" i="1" s="1"/>
  <c r="K2709" i="1" s="1"/>
  <c r="E3057" i="1"/>
  <c r="G3057" i="1"/>
  <c r="D3058" i="1" s="1"/>
  <c r="I2710" i="1" l="1"/>
  <c r="J2710" i="1" s="1"/>
  <c r="K2710" i="1" s="1"/>
  <c r="F2710" i="1"/>
  <c r="C2711" i="1" s="1"/>
  <c r="E3058" i="1"/>
  <c r="G3058" i="1"/>
  <c r="D3059" i="1" s="1"/>
  <c r="F2711" i="1" l="1"/>
  <c r="C2712" i="1" s="1"/>
  <c r="I2711" i="1"/>
  <c r="J2711" i="1" s="1"/>
  <c r="K2711" i="1" s="1"/>
  <c r="E3059" i="1"/>
  <c r="G3059" i="1"/>
  <c r="D3060" i="1" s="1"/>
  <c r="F2712" i="1" l="1"/>
  <c r="C2713" i="1" s="1"/>
  <c r="I2712" i="1"/>
  <c r="J2712" i="1" s="1"/>
  <c r="K2712" i="1" s="1"/>
  <c r="E3060" i="1"/>
  <c r="G3060" i="1" s="1"/>
  <c r="D3061" i="1" s="1"/>
  <c r="F2713" i="1" l="1"/>
  <c r="C2714" i="1" s="1"/>
  <c r="I2713" i="1"/>
  <c r="J2713" i="1" s="1"/>
  <c r="K2713" i="1" s="1"/>
  <c r="E3061" i="1"/>
  <c r="G3061" i="1"/>
  <c r="D3062" i="1" s="1"/>
  <c r="I2714" i="1" l="1"/>
  <c r="J2714" i="1" s="1"/>
  <c r="K2714" i="1" s="1"/>
  <c r="F2714" i="1"/>
  <c r="C2715" i="1" s="1"/>
  <c r="E3062" i="1"/>
  <c r="G3062" i="1" s="1"/>
  <c r="D3063" i="1" s="1"/>
  <c r="F2715" i="1" l="1"/>
  <c r="C2716" i="1" s="1"/>
  <c r="I2715" i="1"/>
  <c r="J2715" i="1" s="1"/>
  <c r="K2715" i="1" s="1"/>
  <c r="E3063" i="1"/>
  <c r="G3063" i="1"/>
  <c r="D3064" i="1" s="1"/>
  <c r="F2716" i="1" l="1"/>
  <c r="C2717" i="1" s="1"/>
  <c r="I2716" i="1"/>
  <c r="J2716" i="1" s="1"/>
  <c r="K2716" i="1" s="1"/>
  <c r="E3064" i="1"/>
  <c r="G3064" i="1" s="1"/>
  <c r="D3065" i="1" s="1"/>
  <c r="F2717" i="1" l="1"/>
  <c r="C2718" i="1" s="1"/>
  <c r="I2717" i="1"/>
  <c r="J2717" i="1" s="1"/>
  <c r="K2717" i="1" s="1"/>
  <c r="E3065" i="1"/>
  <c r="G3065" i="1" s="1"/>
  <c r="D3066" i="1" s="1"/>
  <c r="F2718" i="1" l="1"/>
  <c r="C2719" i="1" s="1"/>
  <c r="I2718" i="1"/>
  <c r="J2718" i="1" s="1"/>
  <c r="K2718" i="1" s="1"/>
  <c r="E3066" i="1"/>
  <c r="G3066" i="1" s="1"/>
  <c r="D3067" i="1" s="1"/>
  <c r="I2719" i="1" l="1"/>
  <c r="J2719" i="1" s="1"/>
  <c r="K2719" i="1" s="1"/>
  <c r="F2719" i="1"/>
  <c r="C2720" i="1" s="1"/>
  <c r="E3067" i="1"/>
  <c r="G3067" i="1" s="1"/>
  <c r="D3068" i="1" s="1"/>
  <c r="I2720" i="1" l="1"/>
  <c r="J2720" i="1" s="1"/>
  <c r="K2720" i="1" s="1"/>
  <c r="F2720" i="1"/>
  <c r="C2721" i="1" s="1"/>
  <c r="E3068" i="1"/>
  <c r="G3068" i="1" s="1"/>
  <c r="D3069" i="1" s="1"/>
  <c r="F2721" i="1" l="1"/>
  <c r="C2722" i="1" s="1"/>
  <c r="I2721" i="1"/>
  <c r="J2721" i="1" s="1"/>
  <c r="K2721" i="1" s="1"/>
  <c r="E3069" i="1"/>
  <c r="G3069" i="1" s="1"/>
  <c r="D3070" i="1" s="1"/>
  <c r="F2722" i="1" l="1"/>
  <c r="C2723" i="1" s="1"/>
  <c r="I2722" i="1"/>
  <c r="J2722" i="1" s="1"/>
  <c r="K2722" i="1" s="1"/>
  <c r="E3070" i="1"/>
  <c r="G3070" i="1" s="1"/>
  <c r="D3071" i="1" s="1"/>
  <c r="F2723" i="1" l="1"/>
  <c r="C2724" i="1" s="1"/>
  <c r="I2723" i="1"/>
  <c r="J2723" i="1" s="1"/>
  <c r="K2723" i="1" s="1"/>
  <c r="E3071" i="1"/>
  <c r="G3071" i="1" s="1"/>
  <c r="D3072" i="1" s="1"/>
  <c r="I2724" i="1" l="1"/>
  <c r="J2724" i="1" s="1"/>
  <c r="K2724" i="1" s="1"/>
  <c r="F2724" i="1"/>
  <c r="C2725" i="1" s="1"/>
  <c r="E3072" i="1"/>
  <c r="G3072" i="1" s="1"/>
  <c r="D3073" i="1" s="1"/>
  <c r="I2725" i="1" l="1"/>
  <c r="J2725" i="1" s="1"/>
  <c r="K2725" i="1" s="1"/>
  <c r="F2725" i="1"/>
  <c r="C2726" i="1" s="1"/>
  <c r="E3073" i="1"/>
  <c r="G3073" i="1" s="1"/>
  <c r="D3074" i="1" s="1"/>
  <c r="I2726" i="1" l="1"/>
  <c r="J2726" i="1" s="1"/>
  <c r="K2726" i="1" s="1"/>
  <c r="F2726" i="1"/>
  <c r="C2727" i="1" s="1"/>
  <c r="E3074" i="1"/>
  <c r="G3074" i="1" s="1"/>
  <c r="D3075" i="1" s="1"/>
  <c r="I2727" i="1" l="1"/>
  <c r="J2727" i="1" s="1"/>
  <c r="K2727" i="1" s="1"/>
  <c r="F2727" i="1"/>
  <c r="C2728" i="1" s="1"/>
  <c r="E3075" i="1"/>
  <c r="G3075" i="1" s="1"/>
  <c r="D3076" i="1" s="1"/>
  <c r="I2728" i="1" l="1"/>
  <c r="J2728" i="1" s="1"/>
  <c r="K2728" i="1" s="1"/>
  <c r="F2728" i="1"/>
  <c r="C2729" i="1" s="1"/>
  <c r="E3076" i="1"/>
  <c r="G3076" i="1" s="1"/>
  <c r="D3077" i="1" s="1"/>
  <c r="I2729" i="1" l="1"/>
  <c r="J2729" i="1" s="1"/>
  <c r="K2729" i="1" s="1"/>
  <c r="F2729" i="1"/>
  <c r="C2730" i="1" s="1"/>
  <c r="E3077" i="1"/>
  <c r="G3077" i="1" s="1"/>
  <c r="D3078" i="1" s="1"/>
  <c r="F2730" i="1" l="1"/>
  <c r="C2731" i="1" s="1"/>
  <c r="I2730" i="1"/>
  <c r="J2730" i="1" s="1"/>
  <c r="K2730" i="1" s="1"/>
  <c r="E3078" i="1"/>
  <c r="G3078" i="1" s="1"/>
  <c r="D3079" i="1" s="1"/>
  <c r="I2731" i="1" l="1"/>
  <c r="J2731" i="1" s="1"/>
  <c r="K2731" i="1" s="1"/>
  <c r="F2731" i="1"/>
  <c r="C2732" i="1" s="1"/>
  <c r="E3079" i="1"/>
  <c r="G3079" i="1" s="1"/>
  <c r="D3080" i="1" s="1"/>
  <c r="F2732" i="1" l="1"/>
  <c r="C2733" i="1" s="1"/>
  <c r="I2732" i="1"/>
  <c r="J2732" i="1" s="1"/>
  <c r="K2732" i="1" s="1"/>
  <c r="E3080" i="1"/>
  <c r="G3080" i="1" s="1"/>
  <c r="D3081" i="1" s="1"/>
  <c r="I2733" i="1" l="1"/>
  <c r="J2733" i="1" s="1"/>
  <c r="K2733" i="1" s="1"/>
  <c r="F2733" i="1"/>
  <c r="C2734" i="1" s="1"/>
  <c r="E3081" i="1"/>
  <c r="G3081" i="1" s="1"/>
  <c r="D3082" i="1" s="1"/>
  <c r="F2734" i="1" l="1"/>
  <c r="C2735" i="1" s="1"/>
  <c r="I2734" i="1"/>
  <c r="J2734" i="1" s="1"/>
  <c r="K2734" i="1" s="1"/>
  <c r="E3082" i="1"/>
  <c r="G3082" i="1" s="1"/>
  <c r="D3083" i="1" s="1"/>
  <c r="F2735" i="1" l="1"/>
  <c r="C2736" i="1" s="1"/>
  <c r="I2735" i="1"/>
  <c r="J2735" i="1" s="1"/>
  <c r="K2735" i="1" s="1"/>
  <c r="E3083" i="1"/>
  <c r="G3083" i="1" s="1"/>
  <c r="D3084" i="1" s="1"/>
  <c r="F2736" i="1" l="1"/>
  <c r="C2737" i="1" s="1"/>
  <c r="I2736" i="1"/>
  <c r="J2736" i="1" s="1"/>
  <c r="K2736" i="1" s="1"/>
  <c r="E3084" i="1"/>
  <c r="G3084" i="1" s="1"/>
  <c r="D3085" i="1" s="1"/>
  <c r="I2737" i="1" l="1"/>
  <c r="J2737" i="1" s="1"/>
  <c r="K2737" i="1" s="1"/>
  <c r="F2737" i="1"/>
  <c r="C2738" i="1" s="1"/>
  <c r="E3085" i="1"/>
  <c r="G3085" i="1" s="1"/>
  <c r="D3086" i="1" s="1"/>
  <c r="F2738" i="1" l="1"/>
  <c r="C2739" i="1" s="1"/>
  <c r="I2738" i="1"/>
  <c r="J2738" i="1" s="1"/>
  <c r="K2738" i="1" s="1"/>
  <c r="E3086" i="1"/>
  <c r="G3086" i="1" s="1"/>
  <c r="D3087" i="1" s="1"/>
  <c r="I2739" i="1" l="1"/>
  <c r="J2739" i="1" s="1"/>
  <c r="K2739" i="1" s="1"/>
  <c r="F2739" i="1"/>
  <c r="C2740" i="1" s="1"/>
  <c r="E3087" i="1"/>
  <c r="G3087" i="1" s="1"/>
  <c r="D3088" i="1" s="1"/>
  <c r="I2740" i="1" l="1"/>
  <c r="J2740" i="1" s="1"/>
  <c r="K2740" i="1" s="1"/>
  <c r="F2740" i="1"/>
  <c r="C2741" i="1" s="1"/>
  <c r="E3088" i="1"/>
  <c r="G3088" i="1" s="1"/>
  <c r="D3089" i="1" s="1"/>
  <c r="F2741" i="1" l="1"/>
  <c r="C2742" i="1" s="1"/>
  <c r="I2741" i="1"/>
  <c r="J2741" i="1" s="1"/>
  <c r="K2741" i="1" s="1"/>
  <c r="E3089" i="1"/>
  <c r="G3089" i="1" s="1"/>
  <c r="D3090" i="1" s="1"/>
  <c r="I2742" i="1" l="1"/>
  <c r="J2742" i="1" s="1"/>
  <c r="K2742" i="1" s="1"/>
  <c r="F2742" i="1"/>
  <c r="C2743" i="1" s="1"/>
  <c r="E3090" i="1"/>
  <c r="G3090" i="1" s="1"/>
  <c r="D3091" i="1" s="1"/>
  <c r="F2743" i="1" l="1"/>
  <c r="C2744" i="1" s="1"/>
  <c r="I2743" i="1"/>
  <c r="J2743" i="1" s="1"/>
  <c r="K2743" i="1" s="1"/>
  <c r="E3091" i="1"/>
  <c r="G3091" i="1"/>
  <c r="D3092" i="1" s="1"/>
  <c r="I2744" i="1" l="1"/>
  <c r="J2744" i="1" s="1"/>
  <c r="K2744" i="1" s="1"/>
  <c r="F2744" i="1"/>
  <c r="C2745" i="1" s="1"/>
  <c r="E3092" i="1"/>
  <c r="G3092" i="1" s="1"/>
  <c r="D3093" i="1" s="1"/>
  <c r="I2745" i="1" l="1"/>
  <c r="J2745" i="1" s="1"/>
  <c r="K2745" i="1" s="1"/>
  <c r="F2745" i="1"/>
  <c r="C2746" i="1" s="1"/>
  <c r="E3093" i="1"/>
  <c r="G3093" i="1"/>
  <c r="D3094" i="1" s="1"/>
  <c r="I2746" i="1" l="1"/>
  <c r="J2746" i="1" s="1"/>
  <c r="K2746" i="1" s="1"/>
  <c r="F2746" i="1"/>
  <c r="C2747" i="1" s="1"/>
  <c r="E3094" i="1"/>
  <c r="G3094" i="1" s="1"/>
  <c r="D3095" i="1" s="1"/>
  <c r="F2747" i="1" l="1"/>
  <c r="C2748" i="1" s="1"/>
  <c r="I2747" i="1"/>
  <c r="J2747" i="1" s="1"/>
  <c r="K2747" i="1" s="1"/>
  <c r="E3095" i="1"/>
  <c r="G3095" i="1" s="1"/>
  <c r="D3096" i="1" s="1"/>
  <c r="I2748" i="1" l="1"/>
  <c r="J2748" i="1" s="1"/>
  <c r="K2748" i="1" s="1"/>
  <c r="F2748" i="1"/>
  <c r="C2749" i="1" s="1"/>
  <c r="E3096" i="1"/>
  <c r="G3096" i="1" s="1"/>
  <c r="D3097" i="1" s="1"/>
  <c r="I2749" i="1" l="1"/>
  <c r="J2749" i="1" s="1"/>
  <c r="K2749" i="1" s="1"/>
  <c r="F2749" i="1"/>
  <c r="C2750" i="1" s="1"/>
  <c r="E3097" i="1"/>
  <c r="G3097" i="1" s="1"/>
  <c r="D3098" i="1" s="1"/>
  <c r="I2750" i="1" l="1"/>
  <c r="J2750" i="1" s="1"/>
  <c r="K2750" i="1" s="1"/>
  <c r="F2750" i="1"/>
  <c r="C2751" i="1" s="1"/>
  <c r="E3098" i="1"/>
  <c r="G3098" i="1" s="1"/>
  <c r="D3099" i="1" s="1"/>
  <c r="I2751" i="1" l="1"/>
  <c r="J2751" i="1" s="1"/>
  <c r="K2751" i="1" s="1"/>
  <c r="F2751" i="1"/>
  <c r="C2752" i="1" s="1"/>
  <c r="E3099" i="1"/>
  <c r="G3099" i="1"/>
  <c r="D3100" i="1" s="1"/>
  <c r="I2752" i="1" l="1"/>
  <c r="J2752" i="1" s="1"/>
  <c r="K2752" i="1" s="1"/>
  <c r="F2752" i="1"/>
  <c r="C2753" i="1" s="1"/>
  <c r="E3100" i="1"/>
  <c r="G3100" i="1" s="1"/>
  <c r="D3101" i="1" s="1"/>
  <c r="I2753" i="1" l="1"/>
  <c r="J2753" i="1" s="1"/>
  <c r="K2753" i="1" s="1"/>
  <c r="F2753" i="1"/>
  <c r="C2754" i="1" s="1"/>
  <c r="E3101" i="1"/>
  <c r="G3101" i="1"/>
  <c r="D3102" i="1" s="1"/>
  <c r="I2754" i="1" l="1"/>
  <c r="J2754" i="1" s="1"/>
  <c r="K2754" i="1" s="1"/>
  <c r="F2754" i="1"/>
  <c r="C2755" i="1" s="1"/>
  <c r="E3102" i="1"/>
  <c r="G3102" i="1" s="1"/>
  <c r="D3103" i="1" s="1"/>
  <c r="F2755" i="1" l="1"/>
  <c r="C2756" i="1" s="1"/>
  <c r="I2755" i="1"/>
  <c r="J2755" i="1" s="1"/>
  <c r="K2755" i="1" s="1"/>
  <c r="E3103" i="1"/>
  <c r="G3103" i="1" s="1"/>
  <c r="D3104" i="1" s="1"/>
  <c r="F2756" i="1" l="1"/>
  <c r="C2757" i="1" s="1"/>
  <c r="I2756" i="1"/>
  <c r="J2756" i="1" s="1"/>
  <c r="K2756" i="1" s="1"/>
  <c r="E3104" i="1"/>
  <c r="G3104" i="1" s="1"/>
  <c r="D3105" i="1" s="1"/>
  <c r="I2757" i="1" l="1"/>
  <c r="J2757" i="1" s="1"/>
  <c r="K2757" i="1" s="1"/>
  <c r="F2757" i="1"/>
  <c r="C2758" i="1" s="1"/>
  <c r="E3105" i="1"/>
  <c r="G3105" i="1"/>
  <c r="D3106" i="1" s="1"/>
  <c r="F2758" i="1" l="1"/>
  <c r="C2759" i="1" s="1"/>
  <c r="I2758" i="1"/>
  <c r="J2758" i="1" s="1"/>
  <c r="K2758" i="1" s="1"/>
  <c r="E3106" i="1"/>
  <c r="G3106" i="1" s="1"/>
  <c r="D3107" i="1" s="1"/>
  <c r="I2759" i="1" l="1"/>
  <c r="J2759" i="1" s="1"/>
  <c r="K2759" i="1" s="1"/>
  <c r="F2759" i="1"/>
  <c r="C2760" i="1" s="1"/>
  <c r="E3107" i="1"/>
  <c r="G3107" i="1"/>
  <c r="D3108" i="1" s="1"/>
  <c r="I2760" i="1" l="1"/>
  <c r="J2760" i="1" s="1"/>
  <c r="K2760" i="1" s="1"/>
  <c r="F2760" i="1"/>
  <c r="C2761" i="1" s="1"/>
  <c r="E3108" i="1"/>
  <c r="G3108" i="1" s="1"/>
  <c r="D3109" i="1" s="1"/>
  <c r="F2761" i="1" l="1"/>
  <c r="C2762" i="1" s="1"/>
  <c r="I2761" i="1"/>
  <c r="J2761" i="1" s="1"/>
  <c r="K2761" i="1" s="1"/>
  <c r="E3109" i="1"/>
  <c r="G3109" i="1" s="1"/>
  <c r="D3110" i="1" s="1"/>
  <c r="I2762" i="1" l="1"/>
  <c r="J2762" i="1" s="1"/>
  <c r="K2762" i="1" s="1"/>
  <c r="F2762" i="1"/>
  <c r="C2763" i="1" s="1"/>
  <c r="E3110" i="1"/>
  <c r="G3110" i="1" s="1"/>
  <c r="D3111" i="1" s="1"/>
  <c r="I2763" i="1" l="1"/>
  <c r="J2763" i="1" s="1"/>
  <c r="K2763" i="1" s="1"/>
  <c r="F2763" i="1"/>
  <c r="C2764" i="1" s="1"/>
  <c r="E3111" i="1"/>
  <c r="G3111" i="1"/>
  <c r="D3112" i="1" s="1"/>
  <c r="I2764" i="1" l="1"/>
  <c r="J2764" i="1" s="1"/>
  <c r="K2764" i="1" s="1"/>
  <c r="F2764" i="1"/>
  <c r="C2765" i="1" s="1"/>
  <c r="E3112" i="1"/>
  <c r="G3112" i="1" s="1"/>
  <c r="D3113" i="1" s="1"/>
  <c r="I2765" i="1" l="1"/>
  <c r="J2765" i="1" s="1"/>
  <c r="K2765" i="1" s="1"/>
  <c r="F2765" i="1"/>
  <c r="C2766" i="1" s="1"/>
  <c r="E3113" i="1"/>
  <c r="G3113" i="1"/>
  <c r="D3114" i="1" s="1"/>
  <c r="F2766" i="1" l="1"/>
  <c r="C2767" i="1" s="1"/>
  <c r="I2766" i="1"/>
  <c r="J2766" i="1" s="1"/>
  <c r="K2766" i="1" s="1"/>
  <c r="E3114" i="1"/>
  <c r="G3114" i="1" s="1"/>
  <c r="D3115" i="1" s="1"/>
  <c r="F2767" i="1" l="1"/>
  <c r="C2768" i="1" s="1"/>
  <c r="I2767" i="1"/>
  <c r="J2767" i="1" s="1"/>
  <c r="K2767" i="1" s="1"/>
  <c r="E3115" i="1"/>
  <c r="G3115" i="1"/>
  <c r="D3116" i="1" s="1"/>
  <c r="F2768" i="1" l="1"/>
  <c r="C2769" i="1" s="1"/>
  <c r="I2768" i="1"/>
  <c r="J2768" i="1" s="1"/>
  <c r="K2768" i="1" s="1"/>
  <c r="E3116" i="1"/>
  <c r="G3116" i="1" s="1"/>
  <c r="D3117" i="1" s="1"/>
  <c r="F2769" i="1" l="1"/>
  <c r="C2770" i="1" s="1"/>
  <c r="I2769" i="1"/>
  <c r="J2769" i="1" s="1"/>
  <c r="K2769" i="1" s="1"/>
  <c r="E3117" i="1"/>
  <c r="G3117" i="1" s="1"/>
  <c r="D3118" i="1" s="1"/>
  <c r="F2770" i="1" l="1"/>
  <c r="C2771" i="1" s="1"/>
  <c r="I2770" i="1"/>
  <c r="J2770" i="1" s="1"/>
  <c r="K2770" i="1" s="1"/>
  <c r="E3118" i="1"/>
  <c r="G3118" i="1" s="1"/>
  <c r="D3119" i="1" s="1"/>
  <c r="F2771" i="1" l="1"/>
  <c r="C2772" i="1" s="1"/>
  <c r="I2771" i="1"/>
  <c r="J2771" i="1" s="1"/>
  <c r="K2771" i="1" s="1"/>
  <c r="E3119" i="1"/>
  <c r="G3119" i="1" s="1"/>
  <c r="D3120" i="1" s="1"/>
  <c r="I2772" i="1" l="1"/>
  <c r="J2772" i="1" s="1"/>
  <c r="K2772" i="1" s="1"/>
  <c r="F2772" i="1"/>
  <c r="C2773" i="1" s="1"/>
  <c r="E3120" i="1"/>
  <c r="G3120" i="1"/>
  <c r="D3121" i="1" s="1"/>
  <c r="F2773" i="1" l="1"/>
  <c r="C2774" i="1" s="1"/>
  <c r="I2773" i="1"/>
  <c r="J2773" i="1" s="1"/>
  <c r="K2773" i="1" s="1"/>
  <c r="E3121" i="1"/>
  <c r="G3121" i="1" s="1"/>
  <c r="D3122" i="1" s="1"/>
  <c r="F2774" i="1" l="1"/>
  <c r="C2775" i="1" s="1"/>
  <c r="I2774" i="1"/>
  <c r="J2774" i="1" s="1"/>
  <c r="K2774" i="1" s="1"/>
  <c r="E3122" i="1"/>
  <c r="G3122" i="1"/>
  <c r="D3123" i="1" s="1"/>
  <c r="F2775" i="1" l="1"/>
  <c r="C2776" i="1" s="1"/>
  <c r="I2775" i="1"/>
  <c r="J2775" i="1" s="1"/>
  <c r="K2775" i="1" s="1"/>
  <c r="E3123" i="1"/>
  <c r="G3123" i="1"/>
  <c r="D3124" i="1" s="1"/>
  <c r="F2776" i="1" l="1"/>
  <c r="C2777" i="1" s="1"/>
  <c r="I2776" i="1"/>
  <c r="J2776" i="1" s="1"/>
  <c r="K2776" i="1" s="1"/>
  <c r="E3124" i="1"/>
  <c r="G3124" i="1" s="1"/>
  <c r="D3125" i="1" s="1"/>
  <c r="F2777" i="1" l="1"/>
  <c r="C2778" i="1" s="1"/>
  <c r="I2777" i="1"/>
  <c r="J2777" i="1" s="1"/>
  <c r="K2777" i="1" s="1"/>
  <c r="E3125" i="1"/>
  <c r="G3125" i="1"/>
  <c r="D3126" i="1" s="1"/>
  <c r="F2778" i="1" l="1"/>
  <c r="C2779" i="1" s="1"/>
  <c r="I2778" i="1"/>
  <c r="J2778" i="1" s="1"/>
  <c r="K2778" i="1" s="1"/>
  <c r="E3126" i="1"/>
  <c r="G3126" i="1"/>
  <c r="D3127" i="1" s="1"/>
  <c r="I2779" i="1" l="1"/>
  <c r="J2779" i="1" s="1"/>
  <c r="K2779" i="1" s="1"/>
  <c r="F2779" i="1"/>
  <c r="C2780" i="1" s="1"/>
  <c r="E3127" i="1"/>
  <c r="G3127" i="1"/>
  <c r="D3128" i="1" s="1"/>
  <c r="I2780" i="1" l="1"/>
  <c r="J2780" i="1" s="1"/>
  <c r="K2780" i="1" s="1"/>
  <c r="F2780" i="1"/>
  <c r="C2781" i="1" s="1"/>
  <c r="E3128" i="1"/>
  <c r="G3128" i="1"/>
  <c r="D3129" i="1" s="1"/>
  <c r="I2781" i="1" l="1"/>
  <c r="J2781" i="1" s="1"/>
  <c r="K2781" i="1" s="1"/>
  <c r="F2781" i="1"/>
  <c r="C2782" i="1" s="1"/>
  <c r="E3129" i="1"/>
  <c r="G3129" i="1" s="1"/>
  <c r="D3130" i="1" s="1"/>
  <c r="I2782" i="1" l="1"/>
  <c r="J2782" i="1" s="1"/>
  <c r="K2782" i="1" s="1"/>
  <c r="F2782" i="1"/>
  <c r="C2783" i="1" s="1"/>
  <c r="E3130" i="1"/>
  <c r="G3130" i="1"/>
  <c r="D3131" i="1" s="1"/>
  <c r="F2783" i="1" l="1"/>
  <c r="C2784" i="1" s="1"/>
  <c r="I2783" i="1"/>
  <c r="J2783" i="1" s="1"/>
  <c r="K2783" i="1" s="1"/>
  <c r="E3131" i="1"/>
  <c r="G3131" i="1" s="1"/>
  <c r="D3132" i="1" s="1"/>
  <c r="I2784" i="1" l="1"/>
  <c r="J2784" i="1" s="1"/>
  <c r="K2784" i="1" s="1"/>
  <c r="F2784" i="1"/>
  <c r="C2785" i="1" s="1"/>
  <c r="E3132" i="1"/>
  <c r="G3132" i="1"/>
  <c r="D3133" i="1" s="1"/>
  <c r="F2785" i="1" l="1"/>
  <c r="C2786" i="1" s="1"/>
  <c r="I2785" i="1"/>
  <c r="J2785" i="1" s="1"/>
  <c r="K2785" i="1" s="1"/>
  <c r="E3133" i="1"/>
  <c r="G3133" i="1"/>
  <c r="D3134" i="1" s="1"/>
  <c r="F2786" i="1" l="1"/>
  <c r="C2787" i="1" s="1"/>
  <c r="I2786" i="1"/>
  <c r="J2786" i="1" s="1"/>
  <c r="K2786" i="1" s="1"/>
  <c r="E3134" i="1"/>
  <c r="G3134" i="1" s="1"/>
  <c r="D3135" i="1" s="1"/>
  <c r="I2787" i="1" l="1"/>
  <c r="J2787" i="1" s="1"/>
  <c r="K2787" i="1" s="1"/>
  <c r="F2787" i="1"/>
  <c r="C2788" i="1" s="1"/>
  <c r="E3135" i="1"/>
  <c r="G3135" i="1" s="1"/>
  <c r="D3136" i="1" s="1"/>
  <c r="I2788" i="1" l="1"/>
  <c r="J2788" i="1" s="1"/>
  <c r="K2788" i="1" s="1"/>
  <c r="F2788" i="1"/>
  <c r="C2789" i="1" s="1"/>
  <c r="E3136" i="1"/>
  <c r="G3136" i="1"/>
  <c r="D3137" i="1" s="1"/>
  <c r="F2789" i="1" l="1"/>
  <c r="C2790" i="1" s="1"/>
  <c r="I2789" i="1"/>
  <c r="J2789" i="1" s="1"/>
  <c r="K2789" i="1" s="1"/>
  <c r="E3137" i="1"/>
  <c r="G3137" i="1"/>
  <c r="D3138" i="1" s="1"/>
  <c r="I2790" i="1" l="1"/>
  <c r="J2790" i="1" s="1"/>
  <c r="K2790" i="1" s="1"/>
  <c r="F2790" i="1"/>
  <c r="C2791" i="1" s="1"/>
  <c r="E3138" i="1"/>
  <c r="G3138" i="1"/>
  <c r="D3139" i="1" s="1"/>
  <c r="F2791" i="1" l="1"/>
  <c r="C2792" i="1" s="1"/>
  <c r="I2791" i="1"/>
  <c r="J2791" i="1" s="1"/>
  <c r="K2791" i="1" s="1"/>
  <c r="E3139" i="1"/>
  <c r="G3139" i="1"/>
  <c r="D3140" i="1" s="1"/>
  <c r="I2792" i="1" l="1"/>
  <c r="J2792" i="1" s="1"/>
  <c r="K2792" i="1" s="1"/>
  <c r="F2792" i="1"/>
  <c r="C2793" i="1" s="1"/>
  <c r="E3140" i="1"/>
  <c r="G3140" i="1"/>
  <c r="D3141" i="1" s="1"/>
  <c r="F2793" i="1" l="1"/>
  <c r="C2794" i="1" s="1"/>
  <c r="I2793" i="1"/>
  <c r="J2793" i="1" s="1"/>
  <c r="K2793" i="1" s="1"/>
  <c r="E3141" i="1"/>
  <c r="G3141" i="1"/>
  <c r="D3142" i="1" s="1"/>
  <c r="F2794" i="1" l="1"/>
  <c r="C2795" i="1" s="1"/>
  <c r="I2794" i="1"/>
  <c r="J2794" i="1" s="1"/>
  <c r="K2794" i="1" s="1"/>
  <c r="E3142" i="1"/>
  <c r="G3142" i="1" s="1"/>
  <c r="D3143" i="1" s="1"/>
  <c r="I2795" i="1" l="1"/>
  <c r="J2795" i="1" s="1"/>
  <c r="K2795" i="1" s="1"/>
  <c r="F2795" i="1"/>
  <c r="C2796" i="1" s="1"/>
  <c r="E3143" i="1"/>
  <c r="G3143" i="1"/>
  <c r="D3144" i="1" s="1"/>
  <c r="F2796" i="1" l="1"/>
  <c r="C2797" i="1" s="1"/>
  <c r="I2796" i="1"/>
  <c r="J2796" i="1" s="1"/>
  <c r="K2796" i="1" s="1"/>
  <c r="E3144" i="1"/>
  <c r="G3144" i="1" s="1"/>
  <c r="D3145" i="1" s="1"/>
  <c r="F2797" i="1" l="1"/>
  <c r="C2798" i="1" s="1"/>
  <c r="I2797" i="1"/>
  <c r="J2797" i="1" s="1"/>
  <c r="K2797" i="1" s="1"/>
  <c r="E3145" i="1"/>
  <c r="G3145" i="1" s="1"/>
  <c r="D3146" i="1" s="1"/>
  <c r="F2798" i="1" l="1"/>
  <c r="C2799" i="1" s="1"/>
  <c r="I2798" i="1"/>
  <c r="J2798" i="1" s="1"/>
  <c r="K2798" i="1" s="1"/>
  <c r="E3146" i="1"/>
  <c r="G3146" i="1" s="1"/>
  <c r="D3147" i="1" s="1"/>
  <c r="I2799" i="1" l="1"/>
  <c r="J2799" i="1" s="1"/>
  <c r="K2799" i="1" s="1"/>
  <c r="F2799" i="1"/>
  <c r="C2800" i="1" s="1"/>
  <c r="E3147" i="1"/>
  <c r="G3147" i="1"/>
  <c r="D3148" i="1" s="1"/>
  <c r="F2800" i="1" l="1"/>
  <c r="C2801" i="1" s="1"/>
  <c r="I2800" i="1"/>
  <c r="J2800" i="1" s="1"/>
  <c r="K2800" i="1" s="1"/>
  <c r="E3148" i="1"/>
  <c r="G3148" i="1" s="1"/>
  <c r="D3149" i="1" s="1"/>
  <c r="F2801" i="1" l="1"/>
  <c r="C2802" i="1" s="1"/>
  <c r="I2801" i="1"/>
  <c r="J2801" i="1" s="1"/>
  <c r="K2801" i="1" s="1"/>
  <c r="E3149" i="1"/>
  <c r="G3149" i="1" s="1"/>
  <c r="D3150" i="1" s="1"/>
  <c r="F2802" i="1" l="1"/>
  <c r="C2803" i="1" s="1"/>
  <c r="I2802" i="1"/>
  <c r="J2802" i="1" s="1"/>
  <c r="K2802" i="1" s="1"/>
  <c r="E3150" i="1"/>
  <c r="G3150" i="1" s="1"/>
  <c r="D3151" i="1" s="1"/>
  <c r="F2803" i="1" l="1"/>
  <c r="C2804" i="1" s="1"/>
  <c r="I2803" i="1"/>
  <c r="J2803" i="1" s="1"/>
  <c r="K2803" i="1" s="1"/>
  <c r="E3151" i="1"/>
  <c r="G3151" i="1"/>
  <c r="D3152" i="1" s="1"/>
  <c r="F2804" i="1" l="1"/>
  <c r="C2805" i="1" s="1"/>
  <c r="I2804" i="1"/>
  <c r="J2804" i="1" s="1"/>
  <c r="K2804" i="1" s="1"/>
  <c r="E3152" i="1"/>
  <c r="G3152" i="1" s="1"/>
  <c r="D3153" i="1" s="1"/>
  <c r="F2805" i="1" l="1"/>
  <c r="C2806" i="1" s="1"/>
  <c r="I2805" i="1"/>
  <c r="J2805" i="1" s="1"/>
  <c r="K2805" i="1" s="1"/>
  <c r="E3153" i="1"/>
  <c r="G3153" i="1" s="1"/>
  <c r="D3154" i="1" s="1"/>
  <c r="F2806" i="1" l="1"/>
  <c r="C2807" i="1" s="1"/>
  <c r="I2806" i="1"/>
  <c r="J2806" i="1" s="1"/>
  <c r="K2806" i="1" s="1"/>
  <c r="E3154" i="1"/>
  <c r="G3154" i="1" s="1"/>
  <c r="D3155" i="1" s="1"/>
  <c r="F2807" i="1" l="1"/>
  <c r="C2808" i="1" s="1"/>
  <c r="I2807" i="1"/>
  <c r="J2807" i="1" s="1"/>
  <c r="K2807" i="1" s="1"/>
  <c r="E3155" i="1"/>
  <c r="G3155" i="1" s="1"/>
  <c r="D3156" i="1" s="1"/>
  <c r="F2808" i="1" l="1"/>
  <c r="C2809" i="1" s="1"/>
  <c r="I2808" i="1"/>
  <c r="J2808" i="1" s="1"/>
  <c r="K2808" i="1" s="1"/>
  <c r="E3156" i="1"/>
  <c r="G3156" i="1" s="1"/>
  <c r="D3157" i="1" s="1"/>
  <c r="F2809" i="1" l="1"/>
  <c r="C2810" i="1" s="1"/>
  <c r="I2809" i="1"/>
  <c r="J2809" i="1" s="1"/>
  <c r="K2809" i="1" s="1"/>
  <c r="E3157" i="1"/>
  <c r="G3157" i="1" s="1"/>
  <c r="D3158" i="1" s="1"/>
  <c r="I2810" i="1" l="1"/>
  <c r="J2810" i="1" s="1"/>
  <c r="K2810" i="1" s="1"/>
  <c r="F2810" i="1"/>
  <c r="C2811" i="1" s="1"/>
  <c r="E3158" i="1"/>
  <c r="G3158" i="1" s="1"/>
  <c r="D3159" i="1" s="1"/>
  <c r="F2811" i="1" l="1"/>
  <c r="C2812" i="1" s="1"/>
  <c r="I2811" i="1"/>
  <c r="J2811" i="1" s="1"/>
  <c r="K2811" i="1" s="1"/>
  <c r="E3159" i="1"/>
  <c r="G3159" i="1" s="1"/>
  <c r="D3160" i="1" s="1"/>
  <c r="F2812" i="1" l="1"/>
  <c r="C2813" i="1" s="1"/>
  <c r="I2812" i="1"/>
  <c r="J2812" i="1" s="1"/>
  <c r="K2812" i="1" s="1"/>
  <c r="E3160" i="1"/>
  <c r="G3160" i="1" s="1"/>
  <c r="D3161" i="1" s="1"/>
  <c r="F2813" i="1" l="1"/>
  <c r="C2814" i="1" s="1"/>
  <c r="I2813" i="1"/>
  <c r="J2813" i="1" s="1"/>
  <c r="K2813" i="1" s="1"/>
  <c r="E3161" i="1"/>
  <c r="G3161" i="1" s="1"/>
  <c r="D3162" i="1" s="1"/>
  <c r="F2814" i="1" l="1"/>
  <c r="C2815" i="1" s="1"/>
  <c r="I2814" i="1"/>
  <c r="J2814" i="1" s="1"/>
  <c r="K2814" i="1" s="1"/>
  <c r="E3162" i="1"/>
  <c r="G3162" i="1" s="1"/>
  <c r="D3163" i="1" s="1"/>
  <c r="I2815" i="1" l="1"/>
  <c r="J2815" i="1" s="1"/>
  <c r="K2815" i="1" s="1"/>
  <c r="F2815" i="1"/>
  <c r="C2816" i="1" s="1"/>
  <c r="E3163" i="1"/>
  <c r="G3163" i="1" s="1"/>
  <c r="D3164" i="1" s="1"/>
  <c r="F2816" i="1" l="1"/>
  <c r="C2817" i="1" s="1"/>
  <c r="I2816" i="1"/>
  <c r="J2816" i="1" s="1"/>
  <c r="K2816" i="1" s="1"/>
  <c r="E3164" i="1"/>
  <c r="G3164" i="1" s="1"/>
  <c r="D3165" i="1" s="1"/>
  <c r="F2817" i="1" l="1"/>
  <c r="C2818" i="1" s="1"/>
  <c r="I2817" i="1"/>
  <c r="J2817" i="1" s="1"/>
  <c r="K2817" i="1" s="1"/>
  <c r="E3165" i="1"/>
  <c r="G3165" i="1" s="1"/>
  <c r="D3166" i="1" s="1"/>
  <c r="F2818" i="1" l="1"/>
  <c r="C2819" i="1" s="1"/>
  <c r="I2818" i="1"/>
  <c r="J2818" i="1" s="1"/>
  <c r="K2818" i="1" s="1"/>
  <c r="E3166" i="1"/>
  <c r="G3166" i="1" s="1"/>
  <c r="D3167" i="1" s="1"/>
  <c r="F2819" i="1" l="1"/>
  <c r="C2820" i="1" s="1"/>
  <c r="I2819" i="1"/>
  <c r="J2819" i="1" s="1"/>
  <c r="K2819" i="1" s="1"/>
  <c r="E3167" i="1"/>
  <c r="G3167" i="1" s="1"/>
  <c r="D3168" i="1" s="1"/>
  <c r="F2820" i="1" l="1"/>
  <c r="C2821" i="1" s="1"/>
  <c r="I2820" i="1"/>
  <c r="J2820" i="1" s="1"/>
  <c r="K2820" i="1" s="1"/>
  <c r="E3168" i="1"/>
  <c r="G3168" i="1"/>
  <c r="D3169" i="1" s="1"/>
  <c r="I2821" i="1" l="1"/>
  <c r="J2821" i="1" s="1"/>
  <c r="K2821" i="1" s="1"/>
  <c r="F2821" i="1"/>
  <c r="C2822" i="1" s="1"/>
  <c r="E3169" i="1"/>
  <c r="G3169" i="1"/>
  <c r="D3170" i="1" s="1"/>
  <c r="F2822" i="1" l="1"/>
  <c r="C2823" i="1" s="1"/>
  <c r="I2822" i="1"/>
  <c r="J2822" i="1" s="1"/>
  <c r="K2822" i="1" s="1"/>
  <c r="E3170" i="1"/>
  <c r="G3170" i="1"/>
  <c r="D3171" i="1" s="1"/>
  <c r="F2823" i="1" l="1"/>
  <c r="C2824" i="1" s="1"/>
  <c r="I2823" i="1"/>
  <c r="J2823" i="1" s="1"/>
  <c r="K2823" i="1" s="1"/>
  <c r="E3171" i="1"/>
  <c r="G3171" i="1"/>
  <c r="D3172" i="1" s="1"/>
  <c r="F2824" i="1" l="1"/>
  <c r="C2825" i="1" s="1"/>
  <c r="I2824" i="1"/>
  <c r="J2824" i="1" s="1"/>
  <c r="K2824" i="1" s="1"/>
  <c r="E3172" i="1"/>
  <c r="G3172" i="1" s="1"/>
  <c r="D3173" i="1" s="1"/>
  <c r="F2825" i="1" l="1"/>
  <c r="C2826" i="1" s="1"/>
  <c r="I2825" i="1"/>
  <c r="J2825" i="1" s="1"/>
  <c r="K2825" i="1" s="1"/>
  <c r="E3173" i="1"/>
  <c r="G3173" i="1" s="1"/>
  <c r="D3174" i="1" s="1"/>
  <c r="F2826" i="1" l="1"/>
  <c r="C2827" i="1" s="1"/>
  <c r="I2826" i="1"/>
  <c r="J2826" i="1" s="1"/>
  <c r="K2826" i="1" s="1"/>
  <c r="E3174" i="1"/>
  <c r="G3174" i="1" s="1"/>
  <c r="D3175" i="1" s="1"/>
  <c r="I2827" i="1" l="1"/>
  <c r="J2827" i="1" s="1"/>
  <c r="K2827" i="1" s="1"/>
  <c r="F2827" i="1"/>
  <c r="C2828" i="1" s="1"/>
  <c r="E3175" i="1"/>
  <c r="G3175" i="1"/>
  <c r="D3176" i="1" s="1"/>
  <c r="I2828" i="1" l="1"/>
  <c r="J2828" i="1" s="1"/>
  <c r="K2828" i="1" s="1"/>
  <c r="F2828" i="1"/>
  <c r="C2829" i="1" s="1"/>
  <c r="E3176" i="1"/>
  <c r="G3176" i="1"/>
  <c r="D3177" i="1" s="1"/>
  <c r="F2829" i="1" l="1"/>
  <c r="C2830" i="1" s="1"/>
  <c r="I2829" i="1"/>
  <c r="J2829" i="1" s="1"/>
  <c r="K2829" i="1" s="1"/>
  <c r="E3177" i="1"/>
  <c r="G3177" i="1" s="1"/>
  <c r="D3178" i="1" s="1"/>
  <c r="I2830" i="1" l="1"/>
  <c r="J2830" i="1" s="1"/>
  <c r="K2830" i="1" s="1"/>
  <c r="F2830" i="1"/>
  <c r="C2831" i="1" s="1"/>
  <c r="E3178" i="1"/>
  <c r="G3178" i="1" s="1"/>
  <c r="D3179" i="1" s="1"/>
  <c r="I2831" i="1" l="1"/>
  <c r="J2831" i="1" s="1"/>
  <c r="K2831" i="1" s="1"/>
  <c r="F2831" i="1"/>
  <c r="C2832" i="1" s="1"/>
  <c r="E3179" i="1"/>
  <c r="G3179" i="1"/>
  <c r="D3180" i="1" s="1"/>
  <c r="F2832" i="1" l="1"/>
  <c r="C2833" i="1" s="1"/>
  <c r="I2832" i="1"/>
  <c r="J2832" i="1" s="1"/>
  <c r="K2832" i="1" s="1"/>
  <c r="E3180" i="1"/>
  <c r="G3180" i="1" s="1"/>
  <c r="D3181" i="1" s="1"/>
  <c r="F2833" i="1" l="1"/>
  <c r="C2834" i="1" s="1"/>
  <c r="I2833" i="1"/>
  <c r="J2833" i="1" s="1"/>
  <c r="K2833" i="1" s="1"/>
  <c r="E3181" i="1"/>
  <c r="G3181" i="1"/>
  <c r="D3182" i="1" s="1"/>
  <c r="F2834" i="1" l="1"/>
  <c r="C2835" i="1" s="1"/>
  <c r="I2834" i="1"/>
  <c r="J2834" i="1" s="1"/>
  <c r="K2834" i="1" s="1"/>
  <c r="E3182" i="1"/>
  <c r="G3182" i="1" s="1"/>
  <c r="D3183" i="1" s="1"/>
  <c r="F2835" i="1" l="1"/>
  <c r="C2836" i="1" s="1"/>
  <c r="I2835" i="1"/>
  <c r="J2835" i="1" s="1"/>
  <c r="K2835" i="1" s="1"/>
  <c r="E3183" i="1"/>
  <c r="G3183" i="1" s="1"/>
  <c r="D3184" i="1" s="1"/>
  <c r="F2836" i="1" l="1"/>
  <c r="C2837" i="1" s="1"/>
  <c r="I2836" i="1"/>
  <c r="J2836" i="1" s="1"/>
  <c r="K2836" i="1" s="1"/>
  <c r="E3184" i="1"/>
  <c r="G3184" i="1" s="1"/>
  <c r="D3185" i="1" s="1"/>
  <c r="F2837" i="1" l="1"/>
  <c r="C2838" i="1" s="1"/>
  <c r="I2837" i="1"/>
  <c r="J2837" i="1" s="1"/>
  <c r="K2837" i="1" s="1"/>
  <c r="E3185" i="1"/>
  <c r="G3185" i="1" s="1"/>
  <c r="D3186" i="1" s="1"/>
  <c r="F2838" i="1" l="1"/>
  <c r="C2839" i="1" s="1"/>
  <c r="I2838" i="1"/>
  <c r="J2838" i="1" s="1"/>
  <c r="K2838" i="1" s="1"/>
  <c r="E3186" i="1"/>
  <c r="G3186" i="1" s="1"/>
  <c r="D3187" i="1" s="1"/>
  <c r="I2839" i="1" l="1"/>
  <c r="J2839" i="1" s="1"/>
  <c r="K2839" i="1" s="1"/>
  <c r="F2839" i="1"/>
  <c r="C2840" i="1" s="1"/>
  <c r="E3187" i="1"/>
  <c r="G3187" i="1"/>
  <c r="D3188" i="1" s="1"/>
  <c r="F2840" i="1" l="1"/>
  <c r="C2841" i="1" s="1"/>
  <c r="I2840" i="1"/>
  <c r="J2840" i="1" s="1"/>
  <c r="K2840" i="1" s="1"/>
  <c r="E3188" i="1"/>
  <c r="G3188" i="1"/>
  <c r="D3189" i="1" s="1"/>
  <c r="I2841" i="1" l="1"/>
  <c r="J2841" i="1" s="1"/>
  <c r="K2841" i="1" s="1"/>
  <c r="F2841" i="1"/>
  <c r="C2842" i="1" s="1"/>
  <c r="E3189" i="1"/>
  <c r="G3189" i="1"/>
  <c r="D3190" i="1" s="1"/>
  <c r="F2842" i="1" l="1"/>
  <c r="C2843" i="1" s="1"/>
  <c r="I2842" i="1"/>
  <c r="J2842" i="1" s="1"/>
  <c r="K2842" i="1" s="1"/>
  <c r="E3190" i="1"/>
  <c r="G3190" i="1" s="1"/>
  <c r="D3191" i="1" s="1"/>
  <c r="I2843" i="1" l="1"/>
  <c r="J2843" i="1" s="1"/>
  <c r="K2843" i="1" s="1"/>
  <c r="F2843" i="1"/>
  <c r="C2844" i="1" s="1"/>
  <c r="E3191" i="1"/>
  <c r="G3191" i="1"/>
  <c r="D3192" i="1" s="1"/>
  <c r="F2844" i="1" l="1"/>
  <c r="C2845" i="1" s="1"/>
  <c r="I2844" i="1"/>
  <c r="J2844" i="1" s="1"/>
  <c r="K2844" i="1" s="1"/>
  <c r="E3192" i="1"/>
  <c r="G3192" i="1"/>
  <c r="D3193" i="1" s="1"/>
  <c r="I2845" i="1" l="1"/>
  <c r="J2845" i="1" s="1"/>
  <c r="K2845" i="1" s="1"/>
  <c r="F2845" i="1"/>
  <c r="C2846" i="1" s="1"/>
  <c r="E3193" i="1"/>
  <c r="G3193" i="1" s="1"/>
  <c r="D3194" i="1" s="1"/>
  <c r="I2846" i="1" l="1"/>
  <c r="J2846" i="1" s="1"/>
  <c r="K2846" i="1" s="1"/>
  <c r="F2846" i="1"/>
  <c r="C2847" i="1" s="1"/>
  <c r="E3194" i="1"/>
  <c r="G3194" i="1"/>
  <c r="D3195" i="1" s="1"/>
  <c r="F2847" i="1" l="1"/>
  <c r="C2848" i="1" s="1"/>
  <c r="I2847" i="1"/>
  <c r="J2847" i="1" s="1"/>
  <c r="K2847" i="1" s="1"/>
  <c r="E3195" i="1"/>
  <c r="G3195" i="1" s="1"/>
  <c r="D3196" i="1" s="1"/>
  <c r="F2848" i="1" l="1"/>
  <c r="C2849" i="1" s="1"/>
  <c r="I2848" i="1"/>
  <c r="J2848" i="1" s="1"/>
  <c r="K2848" i="1" s="1"/>
  <c r="E3196" i="1"/>
  <c r="G3196" i="1" s="1"/>
  <c r="D3197" i="1" s="1"/>
  <c r="F2849" i="1" l="1"/>
  <c r="C2850" i="1" s="1"/>
  <c r="I2849" i="1"/>
  <c r="J2849" i="1" s="1"/>
  <c r="K2849" i="1" s="1"/>
  <c r="E3197" i="1"/>
  <c r="G3197" i="1" s="1"/>
  <c r="D3198" i="1" s="1"/>
  <c r="F2850" i="1" l="1"/>
  <c r="C2851" i="1" s="1"/>
  <c r="I2850" i="1"/>
  <c r="J2850" i="1" s="1"/>
  <c r="K2850" i="1" s="1"/>
  <c r="E3198" i="1"/>
  <c r="G3198" i="1"/>
  <c r="D3199" i="1" s="1"/>
  <c r="I2851" i="1" l="1"/>
  <c r="J2851" i="1" s="1"/>
  <c r="K2851" i="1" s="1"/>
  <c r="F2851" i="1"/>
  <c r="C2852" i="1" s="1"/>
  <c r="E3199" i="1"/>
  <c r="G3199" i="1"/>
  <c r="D3200" i="1" s="1"/>
  <c r="F2852" i="1" l="1"/>
  <c r="C2853" i="1" s="1"/>
  <c r="I2852" i="1"/>
  <c r="J2852" i="1" s="1"/>
  <c r="K2852" i="1" s="1"/>
  <c r="E3200" i="1"/>
  <c r="G3200" i="1"/>
  <c r="D3201" i="1" s="1"/>
  <c r="I2853" i="1" l="1"/>
  <c r="J2853" i="1" s="1"/>
  <c r="K2853" i="1" s="1"/>
  <c r="F2853" i="1"/>
  <c r="C2854" i="1" s="1"/>
  <c r="E3201" i="1"/>
  <c r="G3201" i="1"/>
  <c r="D3202" i="1" s="1"/>
  <c r="F2854" i="1" l="1"/>
  <c r="C2855" i="1" s="1"/>
  <c r="I2854" i="1"/>
  <c r="J2854" i="1" s="1"/>
  <c r="K2854" i="1" s="1"/>
  <c r="E3202" i="1"/>
  <c r="G3202" i="1" s="1"/>
  <c r="D3203" i="1" s="1"/>
  <c r="F2855" i="1" l="1"/>
  <c r="C2856" i="1" s="1"/>
  <c r="I2855" i="1"/>
  <c r="J2855" i="1" s="1"/>
  <c r="K2855" i="1" s="1"/>
  <c r="E3203" i="1"/>
  <c r="G3203" i="1" s="1"/>
  <c r="D3204" i="1" s="1"/>
  <c r="F2856" i="1" l="1"/>
  <c r="C2857" i="1" s="1"/>
  <c r="I2856" i="1"/>
  <c r="J2856" i="1" s="1"/>
  <c r="K2856" i="1" s="1"/>
  <c r="E3204" i="1"/>
  <c r="G3204" i="1"/>
  <c r="D3205" i="1" s="1"/>
  <c r="F2857" i="1" l="1"/>
  <c r="C2858" i="1" s="1"/>
  <c r="I2857" i="1"/>
  <c r="J2857" i="1" s="1"/>
  <c r="K2857" i="1" s="1"/>
  <c r="E3205" i="1"/>
  <c r="G3205" i="1"/>
  <c r="D3206" i="1" s="1"/>
  <c r="F2858" i="1" l="1"/>
  <c r="C2859" i="1" s="1"/>
  <c r="I2858" i="1"/>
  <c r="J2858" i="1" s="1"/>
  <c r="K2858" i="1" s="1"/>
  <c r="E3206" i="1"/>
  <c r="G3206" i="1" s="1"/>
  <c r="D3207" i="1" s="1"/>
  <c r="F2859" i="1" l="1"/>
  <c r="C2860" i="1" s="1"/>
  <c r="I2859" i="1"/>
  <c r="J2859" i="1" s="1"/>
  <c r="K2859" i="1" s="1"/>
  <c r="E3207" i="1"/>
  <c r="G3207" i="1"/>
  <c r="D3208" i="1" s="1"/>
  <c r="F2860" i="1" l="1"/>
  <c r="C2861" i="1" s="1"/>
  <c r="I2860" i="1"/>
  <c r="J2860" i="1" s="1"/>
  <c r="K2860" i="1" s="1"/>
  <c r="E3208" i="1"/>
  <c r="G3208" i="1" s="1"/>
  <c r="D3209" i="1" s="1"/>
  <c r="F2861" i="1" l="1"/>
  <c r="C2862" i="1" s="1"/>
  <c r="I2861" i="1"/>
  <c r="J2861" i="1" s="1"/>
  <c r="K2861" i="1" s="1"/>
  <c r="E3209" i="1"/>
  <c r="G3209" i="1" s="1"/>
  <c r="D3210" i="1" s="1"/>
  <c r="I2862" i="1" l="1"/>
  <c r="J2862" i="1" s="1"/>
  <c r="K2862" i="1" s="1"/>
  <c r="F2862" i="1"/>
  <c r="C2863" i="1" s="1"/>
  <c r="E3210" i="1"/>
  <c r="G3210" i="1"/>
  <c r="D3211" i="1" s="1"/>
  <c r="I2863" i="1" l="1"/>
  <c r="J2863" i="1" s="1"/>
  <c r="K2863" i="1" s="1"/>
  <c r="F2863" i="1"/>
  <c r="C2864" i="1" s="1"/>
  <c r="E3211" i="1"/>
  <c r="G3211" i="1"/>
  <c r="D3212" i="1" s="1"/>
  <c r="F2864" i="1" l="1"/>
  <c r="C2865" i="1" s="1"/>
  <c r="I2864" i="1"/>
  <c r="J2864" i="1" s="1"/>
  <c r="K2864" i="1" s="1"/>
  <c r="E3212" i="1"/>
  <c r="G3212" i="1"/>
  <c r="D3213" i="1" s="1"/>
  <c r="F2865" i="1" l="1"/>
  <c r="C2866" i="1" s="1"/>
  <c r="I2865" i="1"/>
  <c r="J2865" i="1" s="1"/>
  <c r="K2865" i="1" s="1"/>
  <c r="E3213" i="1"/>
  <c r="G3213" i="1"/>
  <c r="D3214" i="1" s="1"/>
  <c r="I2866" i="1" l="1"/>
  <c r="J2866" i="1" s="1"/>
  <c r="K2866" i="1" s="1"/>
  <c r="F2866" i="1"/>
  <c r="C2867" i="1" s="1"/>
  <c r="E3214" i="1"/>
  <c r="G3214" i="1" s="1"/>
  <c r="D3215" i="1" s="1"/>
  <c r="F2867" i="1" l="1"/>
  <c r="C2868" i="1" s="1"/>
  <c r="I2867" i="1"/>
  <c r="J2867" i="1" s="1"/>
  <c r="K2867" i="1" s="1"/>
  <c r="E3215" i="1"/>
  <c r="G3215" i="1" s="1"/>
  <c r="D3216" i="1" s="1"/>
  <c r="F2868" i="1" l="1"/>
  <c r="C2869" i="1" s="1"/>
  <c r="I2868" i="1"/>
  <c r="J2868" i="1" s="1"/>
  <c r="K2868" i="1" s="1"/>
  <c r="E3216" i="1"/>
  <c r="G3216" i="1"/>
  <c r="D3217" i="1" s="1"/>
  <c r="I2869" i="1" l="1"/>
  <c r="J2869" i="1" s="1"/>
  <c r="K2869" i="1" s="1"/>
  <c r="F2869" i="1"/>
  <c r="C2870" i="1" s="1"/>
  <c r="E3217" i="1"/>
  <c r="G3217" i="1"/>
  <c r="D3218" i="1" s="1"/>
  <c r="F2870" i="1" l="1"/>
  <c r="C2871" i="1" s="1"/>
  <c r="I2870" i="1"/>
  <c r="J2870" i="1" s="1"/>
  <c r="K2870" i="1" s="1"/>
  <c r="E3218" i="1"/>
  <c r="G3218" i="1"/>
  <c r="D3219" i="1" s="1"/>
  <c r="I2871" i="1" l="1"/>
  <c r="J2871" i="1" s="1"/>
  <c r="K2871" i="1" s="1"/>
  <c r="F2871" i="1"/>
  <c r="C2872" i="1" s="1"/>
  <c r="E3219" i="1"/>
  <c r="G3219" i="1"/>
  <c r="D3220" i="1" s="1"/>
  <c r="F2872" i="1" l="1"/>
  <c r="C2873" i="1" s="1"/>
  <c r="I2872" i="1"/>
  <c r="J2872" i="1" s="1"/>
  <c r="K2872" i="1" s="1"/>
  <c r="E3220" i="1"/>
  <c r="G3220" i="1" s="1"/>
  <c r="D3221" i="1" s="1"/>
  <c r="F2873" i="1" l="1"/>
  <c r="C2874" i="1" s="1"/>
  <c r="I2873" i="1"/>
  <c r="J2873" i="1" s="1"/>
  <c r="K2873" i="1" s="1"/>
  <c r="E3221" i="1"/>
  <c r="G3221" i="1"/>
  <c r="D3222" i="1" s="1"/>
  <c r="I2874" i="1" l="1"/>
  <c r="J2874" i="1" s="1"/>
  <c r="K2874" i="1" s="1"/>
  <c r="F2874" i="1"/>
  <c r="C2875" i="1" s="1"/>
  <c r="E3222" i="1"/>
  <c r="G3222" i="1"/>
  <c r="D3223" i="1" s="1"/>
  <c r="F2875" i="1" l="1"/>
  <c r="C2876" i="1" s="1"/>
  <c r="I2875" i="1"/>
  <c r="J2875" i="1" s="1"/>
  <c r="K2875" i="1" s="1"/>
  <c r="E3223" i="1"/>
  <c r="G3223" i="1"/>
  <c r="D3224" i="1" s="1"/>
  <c r="F2876" i="1" l="1"/>
  <c r="C2877" i="1" s="1"/>
  <c r="I2876" i="1"/>
  <c r="J2876" i="1" s="1"/>
  <c r="K2876" i="1" s="1"/>
  <c r="E3224" i="1"/>
  <c r="G3224" i="1"/>
  <c r="D3225" i="1" s="1"/>
  <c r="F2877" i="1" l="1"/>
  <c r="C2878" i="1" s="1"/>
  <c r="I2877" i="1"/>
  <c r="J2877" i="1" s="1"/>
  <c r="K2877" i="1" s="1"/>
  <c r="E3225" i="1"/>
  <c r="G3225" i="1"/>
  <c r="D3226" i="1" s="1"/>
  <c r="I2878" i="1" l="1"/>
  <c r="J2878" i="1" s="1"/>
  <c r="K2878" i="1" s="1"/>
  <c r="F2878" i="1"/>
  <c r="C2879" i="1" s="1"/>
  <c r="E3226" i="1"/>
  <c r="G3226" i="1"/>
  <c r="D3227" i="1" s="1"/>
  <c r="F2879" i="1" l="1"/>
  <c r="C2880" i="1" s="1"/>
  <c r="I2879" i="1"/>
  <c r="J2879" i="1" s="1"/>
  <c r="K2879" i="1" s="1"/>
  <c r="E3227" i="1"/>
  <c r="G3227" i="1" s="1"/>
  <c r="D3228" i="1" s="1"/>
  <c r="I2880" i="1" l="1"/>
  <c r="J2880" i="1" s="1"/>
  <c r="K2880" i="1" s="1"/>
  <c r="F2880" i="1"/>
  <c r="C2881" i="1" s="1"/>
  <c r="E3228" i="1"/>
  <c r="G3228" i="1"/>
  <c r="D3229" i="1" s="1"/>
  <c r="I2881" i="1" l="1"/>
  <c r="J2881" i="1" s="1"/>
  <c r="K2881" i="1" s="1"/>
  <c r="F2881" i="1"/>
  <c r="C2882" i="1" s="1"/>
  <c r="E3229" i="1"/>
  <c r="G3229" i="1"/>
  <c r="D3230" i="1" s="1"/>
  <c r="F2882" i="1" l="1"/>
  <c r="C2883" i="1" s="1"/>
  <c r="I2882" i="1"/>
  <c r="J2882" i="1" s="1"/>
  <c r="K2882" i="1" s="1"/>
  <c r="E3230" i="1"/>
  <c r="G3230" i="1"/>
  <c r="D3231" i="1" s="1"/>
  <c r="F2883" i="1" l="1"/>
  <c r="C2884" i="1" s="1"/>
  <c r="I2883" i="1"/>
  <c r="J2883" i="1" s="1"/>
  <c r="K2883" i="1" s="1"/>
  <c r="E3231" i="1"/>
  <c r="G3231" i="1" s="1"/>
  <c r="D3232" i="1" s="1"/>
  <c r="F2884" i="1" l="1"/>
  <c r="C2885" i="1" s="1"/>
  <c r="I2884" i="1"/>
  <c r="J2884" i="1" s="1"/>
  <c r="K2884" i="1" s="1"/>
  <c r="E3232" i="1"/>
  <c r="G3232" i="1" s="1"/>
  <c r="D3233" i="1" s="1"/>
  <c r="F2885" i="1" l="1"/>
  <c r="C2886" i="1" s="1"/>
  <c r="I2885" i="1"/>
  <c r="J2885" i="1" s="1"/>
  <c r="K2885" i="1" s="1"/>
  <c r="E3233" i="1"/>
  <c r="G3233" i="1" s="1"/>
  <c r="D3234" i="1" s="1"/>
  <c r="F2886" i="1" l="1"/>
  <c r="C2887" i="1" s="1"/>
  <c r="I2886" i="1"/>
  <c r="J2886" i="1" s="1"/>
  <c r="K2886" i="1" s="1"/>
  <c r="E3234" i="1"/>
  <c r="G3234" i="1" s="1"/>
  <c r="D3235" i="1" s="1"/>
  <c r="F2887" i="1" l="1"/>
  <c r="C2888" i="1" s="1"/>
  <c r="I2887" i="1"/>
  <c r="J2887" i="1" s="1"/>
  <c r="K2887" i="1" s="1"/>
  <c r="E3235" i="1"/>
  <c r="G3235" i="1" s="1"/>
  <c r="D3236" i="1" s="1"/>
  <c r="I2888" i="1" l="1"/>
  <c r="J2888" i="1" s="1"/>
  <c r="K2888" i="1" s="1"/>
  <c r="F2888" i="1"/>
  <c r="C2889" i="1" s="1"/>
  <c r="E3236" i="1"/>
  <c r="G3236" i="1" s="1"/>
  <c r="D3237" i="1" s="1"/>
  <c r="F2889" i="1" l="1"/>
  <c r="C2890" i="1" s="1"/>
  <c r="I2889" i="1"/>
  <c r="J2889" i="1" s="1"/>
  <c r="K2889" i="1" s="1"/>
  <c r="E3237" i="1"/>
  <c r="G3237" i="1"/>
  <c r="D3238" i="1" s="1"/>
  <c r="F2890" i="1" l="1"/>
  <c r="C2891" i="1" s="1"/>
  <c r="I2890" i="1"/>
  <c r="J2890" i="1" s="1"/>
  <c r="K2890" i="1" s="1"/>
  <c r="E3238" i="1"/>
  <c r="G3238" i="1" s="1"/>
  <c r="D3239" i="1" s="1"/>
  <c r="F2891" i="1" l="1"/>
  <c r="C2892" i="1" s="1"/>
  <c r="I2891" i="1"/>
  <c r="J2891" i="1" s="1"/>
  <c r="K2891" i="1" s="1"/>
  <c r="E3239" i="1"/>
  <c r="G3239" i="1"/>
  <c r="D3240" i="1" s="1"/>
  <c r="F2892" i="1" l="1"/>
  <c r="C2893" i="1" s="1"/>
  <c r="I2892" i="1"/>
  <c r="J2892" i="1" s="1"/>
  <c r="K2892" i="1" s="1"/>
  <c r="E3240" i="1"/>
  <c r="G3240" i="1" s="1"/>
  <c r="D3241" i="1" s="1"/>
  <c r="I2893" i="1" l="1"/>
  <c r="J2893" i="1" s="1"/>
  <c r="K2893" i="1" s="1"/>
  <c r="F2893" i="1"/>
  <c r="C2894" i="1" s="1"/>
  <c r="E3241" i="1"/>
  <c r="G3241" i="1" s="1"/>
  <c r="D3242" i="1" s="1"/>
  <c r="F2894" i="1" l="1"/>
  <c r="C2895" i="1" s="1"/>
  <c r="I2894" i="1"/>
  <c r="J2894" i="1" s="1"/>
  <c r="K2894" i="1" s="1"/>
  <c r="E3242" i="1"/>
  <c r="G3242" i="1" s="1"/>
  <c r="D3243" i="1" s="1"/>
  <c r="F2895" i="1" l="1"/>
  <c r="C2896" i="1" s="1"/>
  <c r="I2895" i="1"/>
  <c r="J2895" i="1" s="1"/>
  <c r="K2895" i="1" s="1"/>
  <c r="E3243" i="1"/>
  <c r="G3243" i="1" s="1"/>
  <c r="D3244" i="1" s="1"/>
  <c r="F2896" i="1" l="1"/>
  <c r="C2897" i="1" s="1"/>
  <c r="I2896" i="1"/>
  <c r="J2896" i="1" s="1"/>
  <c r="K2896" i="1" s="1"/>
  <c r="E3244" i="1"/>
  <c r="G3244" i="1"/>
  <c r="D3245" i="1" s="1"/>
  <c r="I2897" i="1" l="1"/>
  <c r="J2897" i="1" s="1"/>
  <c r="K2897" i="1" s="1"/>
  <c r="F2897" i="1"/>
  <c r="C2898" i="1" s="1"/>
  <c r="E3245" i="1"/>
  <c r="G3245" i="1" s="1"/>
  <c r="D3246" i="1" s="1"/>
  <c r="F2898" i="1" l="1"/>
  <c r="C2899" i="1" s="1"/>
  <c r="I2898" i="1"/>
  <c r="J2898" i="1" s="1"/>
  <c r="K2898" i="1" s="1"/>
  <c r="E3246" i="1"/>
  <c r="G3246" i="1" s="1"/>
  <c r="D3247" i="1" s="1"/>
  <c r="F2899" i="1" l="1"/>
  <c r="C2900" i="1" s="1"/>
  <c r="I2899" i="1"/>
  <c r="J2899" i="1" s="1"/>
  <c r="K2899" i="1" s="1"/>
  <c r="E3247" i="1"/>
  <c r="G3247" i="1" s="1"/>
  <c r="D3248" i="1" s="1"/>
  <c r="F2900" i="1" l="1"/>
  <c r="C2901" i="1" s="1"/>
  <c r="I2900" i="1"/>
  <c r="J2900" i="1" s="1"/>
  <c r="K2900" i="1" s="1"/>
  <c r="E3248" i="1"/>
  <c r="G3248" i="1" s="1"/>
  <c r="D3249" i="1" s="1"/>
  <c r="F2901" i="1" l="1"/>
  <c r="C2902" i="1" s="1"/>
  <c r="I2901" i="1"/>
  <c r="J2901" i="1" s="1"/>
  <c r="K2901" i="1" s="1"/>
  <c r="E3249" i="1"/>
  <c r="G3249" i="1"/>
  <c r="D3250" i="1" s="1"/>
  <c r="I2902" i="1" l="1"/>
  <c r="J2902" i="1" s="1"/>
  <c r="K2902" i="1" s="1"/>
  <c r="F2902" i="1"/>
  <c r="C2903" i="1" s="1"/>
  <c r="E3250" i="1"/>
  <c r="G3250" i="1" s="1"/>
  <c r="D3251" i="1" s="1"/>
  <c r="F2903" i="1" l="1"/>
  <c r="C2904" i="1" s="1"/>
  <c r="I2903" i="1"/>
  <c r="J2903" i="1" s="1"/>
  <c r="K2903" i="1" s="1"/>
  <c r="E3251" i="1"/>
  <c r="G3251" i="1" s="1"/>
  <c r="D3252" i="1" s="1"/>
  <c r="F2904" i="1" l="1"/>
  <c r="C2905" i="1" s="1"/>
  <c r="I2904" i="1"/>
  <c r="J2904" i="1" s="1"/>
  <c r="K2904" i="1" s="1"/>
  <c r="E3252" i="1"/>
  <c r="G3252" i="1" s="1"/>
  <c r="D3253" i="1" s="1"/>
  <c r="F2905" i="1" l="1"/>
  <c r="C2906" i="1" s="1"/>
  <c r="I2905" i="1"/>
  <c r="J2905" i="1" s="1"/>
  <c r="K2905" i="1" s="1"/>
  <c r="E3253" i="1"/>
  <c r="G3253" i="1" s="1"/>
  <c r="D3254" i="1" s="1"/>
  <c r="I2906" i="1" l="1"/>
  <c r="J2906" i="1" s="1"/>
  <c r="K2906" i="1" s="1"/>
  <c r="F2906" i="1"/>
  <c r="C2907" i="1" s="1"/>
  <c r="E3254" i="1"/>
  <c r="G3254" i="1" s="1"/>
  <c r="D3255" i="1" s="1"/>
  <c r="F2907" i="1" l="1"/>
  <c r="C2908" i="1" s="1"/>
  <c r="I2907" i="1"/>
  <c r="J2907" i="1" s="1"/>
  <c r="K2907" i="1" s="1"/>
  <c r="E3255" i="1"/>
  <c r="G3255" i="1" s="1"/>
  <c r="D3256" i="1" s="1"/>
  <c r="I2908" i="1" l="1"/>
  <c r="J2908" i="1" s="1"/>
  <c r="K2908" i="1" s="1"/>
  <c r="F2908" i="1"/>
  <c r="C2909" i="1" s="1"/>
  <c r="E3256" i="1"/>
  <c r="G3256" i="1"/>
  <c r="D3257" i="1" s="1"/>
  <c r="I2909" i="1" l="1"/>
  <c r="J2909" i="1" s="1"/>
  <c r="K2909" i="1" s="1"/>
  <c r="F2909" i="1"/>
  <c r="C2910" i="1" s="1"/>
  <c r="E3257" i="1"/>
  <c r="G3257" i="1" s="1"/>
  <c r="D3258" i="1" s="1"/>
  <c r="F2910" i="1" l="1"/>
  <c r="C2911" i="1" s="1"/>
  <c r="I2910" i="1"/>
  <c r="J2910" i="1" s="1"/>
  <c r="K2910" i="1" s="1"/>
  <c r="E3258" i="1"/>
  <c r="G3258" i="1"/>
  <c r="D3259" i="1" s="1"/>
  <c r="I2911" i="1" l="1"/>
  <c r="J2911" i="1" s="1"/>
  <c r="K2911" i="1" s="1"/>
  <c r="F2911" i="1"/>
  <c r="C2912" i="1" s="1"/>
  <c r="E3259" i="1"/>
  <c r="G3259" i="1" s="1"/>
  <c r="D3260" i="1" s="1"/>
  <c r="F2912" i="1" l="1"/>
  <c r="C2913" i="1" s="1"/>
  <c r="I2912" i="1"/>
  <c r="J2912" i="1" s="1"/>
  <c r="K2912" i="1" s="1"/>
  <c r="E3260" i="1"/>
  <c r="G3260" i="1" s="1"/>
  <c r="D3261" i="1" s="1"/>
  <c r="F2913" i="1" l="1"/>
  <c r="C2914" i="1" s="1"/>
  <c r="I2913" i="1"/>
  <c r="J2913" i="1" s="1"/>
  <c r="K2913" i="1" s="1"/>
  <c r="E3261" i="1"/>
  <c r="G3261" i="1"/>
  <c r="D3262" i="1" s="1"/>
  <c r="F2914" i="1" l="1"/>
  <c r="C2915" i="1" s="1"/>
  <c r="I2914" i="1"/>
  <c r="J2914" i="1" s="1"/>
  <c r="K2914" i="1" s="1"/>
  <c r="E3262" i="1"/>
  <c r="G3262" i="1"/>
  <c r="D3263" i="1" s="1"/>
  <c r="F2915" i="1" l="1"/>
  <c r="C2916" i="1" s="1"/>
  <c r="I2915" i="1"/>
  <c r="J2915" i="1" s="1"/>
  <c r="K2915" i="1" s="1"/>
  <c r="E3263" i="1"/>
  <c r="G3263" i="1" s="1"/>
  <c r="D3264" i="1" s="1"/>
  <c r="F2916" i="1" l="1"/>
  <c r="C2917" i="1" s="1"/>
  <c r="I2916" i="1"/>
  <c r="J2916" i="1" s="1"/>
  <c r="K2916" i="1" s="1"/>
  <c r="E3264" i="1"/>
  <c r="G3264" i="1"/>
  <c r="D3265" i="1" s="1"/>
  <c r="F2917" i="1" l="1"/>
  <c r="C2918" i="1" s="1"/>
  <c r="I2917" i="1"/>
  <c r="J2917" i="1" s="1"/>
  <c r="K2917" i="1" s="1"/>
  <c r="E3265" i="1"/>
  <c r="G3265" i="1"/>
  <c r="D3266" i="1" s="1"/>
  <c r="F2918" i="1" l="1"/>
  <c r="C2919" i="1" s="1"/>
  <c r="I2918" i="1"/>
  <c r="J2918" i="1" s="1"/>
  <c r="K2918" i="1" s="1"/>
  <c r="E3266" i="1"/>
  <c r="G3266" i="1"/>
  <c r="D3267" i="1" s="1"/>
  <c r="F2919" i="1" l="1"/>
  <c r="C2920" i="1" s="1"/>
  <c r="I2919" i="1"/>
  <c r="J2919" i="1" s="1"/>
  <c r="K2919" i="1" s="1"/>
  <c r="E3267" i="1"/>
  <c r="G3267" i="1"/>
  <c r="D3268" i="1" s="1"/>
  <c r="F2920" i="1" l="1"/>
  <c r="C2921" i="1" s="1"/>
  <c r="I2920" i="1"/>
  <c r="J2920" i="1" s="1"/>
  <c r="K2920" i="1" s="1"/>
  <c r="E3268" i="1"/>
  <c r="G3268" i="1"/>
  <c r="D3269" i="1" s="1"/>
  <c r="F2921" i="1" l="1"/>
  <c r="C2922" i="1" s="1"/>
  <c r="I2921" i="1"/>
  <c r="J2921" i="1" s="1"/>
  <c r="K2921" i="1" s="1"/>
  <c r="E3269" i="1"/>
  <c r="G3269" i="1" s="1"/>
  <c r="D3270" i="1" s="1"/>
  <c r="I2922" i="1" l="1"/>
  <c r="J2922" i="1" s="1"/>
  <c r="K2922" i="1" s="1"/>
  <c r="F2922" i="1"/>
  <c r="C2923" i="1" s="1"/>
  <c r="E3270" i="1"/>
  <c r="G3270" i="1"/>
  <c r="D3271" i="1" s="1"/>
  <c r="F2923" i="1" l="1"/>
  <c r="C2924" i="1" s="1"/>
  <c r="I2923" i="1"/>
  <c r="J2923" i="1" s="1"/>
  <c r="K2923" i="1" s="1"/>
  <c r="E3271" i="1"/>
  <c r="G3271" i="1"/>
  <c r="D3272" i="1" s="1"/>
  <c r="I2924" i="1" l="1"/>
  <c r="J2924" i="1" s="1"/>
  <c r="K2924" i="1" s="1"/>
  <c r="F2924" i="1"/>
  <c r="C2925" i="1" s="1"/>
  <c r="E3272" i="1"/>
  <c r="G3272" i="1" s="1"/>
  <c r="D3273" i="1" s="1"/>
  <c r="F2925" i="1" l="1"/>
  <c r="C2926" i="1" s="1"/>
  <c r="I2925" i="1"/>
  <c r="J2925" i="1" s="1"/>
  <c r="K2925" i="1" s="1"/>
  <c r="E3273" i="1"/>
  <c r="G3273" i="1"/>
  <c r="D3274" i="1" s="1"/>
  <c r="F2926" i="1" l="1"/>
  <c r="C2927" i="1" s="1"/>
  <c r="I2926" i="1"/>
  <c r="J2926" i="1" s="1"/>
  <c r="K2926" i="1" s="1"/>
  <c r="E3274" i="1"/>
  <c r="G3274" i="1" s="1"/>
  <c r="D3275" i="1" s="1"/>
  <c r="F2927" i="1" l="1"/>
  <c r="C2928" i="1" s="1"/>
  <c r="I2927" i="1"/>
  <c r="J2927" i="1" s="1"/>
  <c r="K2927" i="1" s="1"/>
  <c r="E3275" i="1"/>
  <c r="G3275" i="1" s="1"/>
  <c r="D3276" i="1" s="1"/>
  <c r="F2928" i="1" l="1"/>
  <c r="C2929" i="1" s="1"/>
  <c r="I2928" i="1"/>
  <c r="J2928" i="1" s="1"/>
  <c r="K2928" i="1" s="1"/>
  <c r="E3276" i="1"/>
  <c r="G3276" i="1"/>
  <c r="D3277" i="1" s="1"/>
  <c r="F2929" i="1" l="1"/>
  <c r="C2930" i="1" s="1"/>
  <c r="I2929" i="1"/>
  <c r="J2929" i="1" s="1"/>
  <c r="K2929" i="1" s="1"/>
  <c r="E3277" i="1"/>
  <c r="G3277" i="1"/>
  <c r="D3278" i="1" s="1"/>
  <c r="F2930" i="1" l="1"/>
  <c r="C2931" i="1" s="1"/>
  <c r="I2930" i="1"/>
  <c r="J2930" i="1" s="1"/>
  <c r="K2930" i="1" s="1"/>
  <c r="E3278" i="1"/>
  <c r="G3278" i="1" s="1"/>
  <c r="D3279" i="1" s="1"/>
  <c r="F2931" i="1" l="1"/>
  <c r="C2932" i="1" s="1"/>
  <c r="I2931" i="1"/>
  <c r="J2931" i="1" s="1"/>
  <c r="K2931" i="1" s="1"/>
  <c r="E3279" i="1"/>
  <c r="G3279" i="1"/>
  <c r="D3280" i="1" s="1"/>
  <c r="F2932" i="1" l="1"/>
  <c r="C2933" i="1" s="1"/>
  <c r="I2932" i="1"/>
  <c r="J2932" i="1" s="1"/>
  <c r="K2932" i="1" s="1"/>
  <c r="E3280" i="1"/>
  <c r="G3280" i="1" s="1"/>
  <c r="D3281" i="1" s="1"/>
  <c r="F2933" i="1" l="1"/>
  <c r="C2934" i="1" s="1"/>
  <c r="I2933" i="1"/>
  <c r="J2933" i="1" s="1"/>
  <c r="K2933" i="1" s="1"/>
  <c r="E3281" i="1"/>
  <c r="G3281" i="1"/>
  <c r="D3282" i="1" s="1"/>
  <c r="F2934" i="1" l="1"/>
  <c r="C2935" i="1" s="1"/>
  <c r="I2934" i="1"/>
  <c r="J2934" i="1" s="1"/>
  <c r="K2934" i="1" s="1"/>
  <c r="E3282" i="1"/>
  <c r="G3282" i="1" s="1"/>
  <c r="D3283" i="1" s="1"/>
  <c r="F2935" i="1" l="1"/>
  <c r="C2936" i="1" s="1"/>
  <c r="I2935" i="1"/>
  <c r="J2935" i="1" s="1"/>
  <c r="K2935" i="1" s="1"/>
  <c r="E3283" i="1"/>
  <c r="G3283" i="1"/>
  <c r="D3284" i="1" s="1"/>
  <c r="F2936" i="1" l="1"/>
  <c r="C2937" i="1" s="1"/>
  <c r="I2936" i="1"/>
  <c r="J2936" i="1" s="1"/>
  <c r="K2936" i="1" s="1"/>
  <c r="E3284" i="1"/>
  <c r="G3284" i="1"/>
  <c r="D3285" i="1" s="1"/>
  <c r="I2937" i="1" l="1"/>
  <c r="J2937" i="1" s="1"/>
  <c r="K2937" i="1" s="1"/>
  <c r="F2937" i="1"/>
  <c r="C2938" i="1" s="1"/>
  <c r="E3285" i="1"/>
  <c r="G3285" i="1"/>
  <c r="D3286" i="1" s="1"/>
  <c r="F2938" i="1" l="1"/>
  <c r="C2939" i="1" s="1"/>
  <c r="I2938" i="1"/>
  <c r="J2938" i="1" s="1"/>
  <c r="K2938" i="1" s="1"/>
  <c r="E3286" i="1"/>
  <c r="G3286" i="1"/>
  <c r="D3287" i="1" s="1"/>
  <c r="F2939" i="1" l="1"/>
  <c r="C2940" i="1" s="1"/>
  <c r="I2939" i="1"/>
  <c r="J2939" i="1" s="1"/>
  <c r="K2939" i="1" s="1"/>
  <c r="E3287" i="1"/>
  <c r="G3287" i="1" s="1"/>
  <c r="D3288" i="1" s="1"/>
  <c r="F2940" i="1" l="1"/>
  <c r="C2941" i="1" s="1"/>
  <c r="I2940" i="1"/>
  <c r="J2940" i="1" s="1"/>
  <c r="K2940" i="1" s="1"/>
  <c r="E3288" i="1"/>
  <c r="G3288" i="1" s="1"/>
  <c r="D3289" i="1" s="1"/>
  <c r="I2941" i="1" l="1"/>
  <c r="J2941" i="1" s="1"/>
  <c r="K2941" i="1" s="1"/>
  <c r="F2941" i="1"/>
  <c r="C2942" i="1" s="1"/>
  <c r="E3289" i="1"/>
  <c r="G3289" i="1"/>
  <c r="D3290" i="1" s="1"/>
  <c r="F2942" i="1" l="1"/>
  <c r="C2943" i="1" s="1"/>
  <c r="I2942" i="1"/>
  <c r="J2942" i="1" s="1"/>
  <c r="K2942" i="1" s="1"/>
  <c r="E3290" i="1"/>
  <c r="G3290" i="1"/>
  <c r="D3291" i="1" s="1"/>
  <c r="F2943" i="1" l="1"/>
  <c r="C2944" i="1" s="1"/>
  <c r="I2943" i="1"/>
  <c r="J2943" i="1" s="1"/>
  <c r="K2943" i="1" s="1"/>
  <c r="E3291" i="1"/>
  <c r="G3291" i="1"/>
  <c r="D3292" i="1" s="1"/>
  <c r="F2944" i="1" l="1"/>
  <c r="C2945" i="1" s="1"/>
  <c r="I2944" i="1"/>
  <c r="J2944" i="1" s="1"/>
  <c r="K2944" i="1" s="1"/>
  <c r="E3292" i="1"/>
  <c r="G3292" i="1" s="1"/>
  <c r="D3293" i="1" s="1"/>
  <c r="F2945" i="1" l="1"/>
  <c r="C2946" i="1" s="1"/>
  <c r="I2945" i="1"/>
  <c r="J2945" i="1" s="1"/>
  <c r="K2945" i="1" s="1"/>
  <c r="E3293" i="1"/>
  <c r="G3293" i="1"/>
  <c r="D3294" i="1" s="1"/>
  <c r="F2946" i="1" l="1"/>
  <c r="C2947" i="1" s="1"/>
  <c r="I2946" i="1"/>
  <c r="J2946" i="1" s="1"/>
  <c r="K2946" i="1" s="1"/>
  <c r="E3294" i="1"/>
  <c r="G3294" i="1" s="1"/>
  <c r="D3295" i="1" s="1"/>
  <c r="F2947" i="1" l="1"/>
  <c r="C2948" i="1" s="1"/>
  <c r="I2947" i="1"/>
  <c r="J2947" i="1" s="1"/>
  <c r="K2947" i="1" s="1"/>
  <c r="E3295" i="1"/>
  <c r="G3295" i="1" s="1"/>
  <c r="D3296" i="1" s="1"/>
  <c r="F2948" i="1" l="1"/>
  <c r="C2949" i="1" s="1"/>
  <c r="I2948" i="1"/>
  <c r="J2948" i="1" s="1"/>
  <c r="K2948" i="1" s="1"/>
  <c r="E3296" i="1"/>
  <c r="G3296" i="1"/>
  <c r="D3297" i="1" s="1"/>
  <c r="F2949" i="1" l="1"/>
  <c r="C2950" i="1" s="1"/>
  <c r="I2949" i="1"/>
  <c r="J2949" i="1" s="1"/>
  <c r="K2949" i="1" s="1"/>
  <c r="E3297" i="1"/>
  <c r="G3297" i="1" s="1"/>
  <c r="D3298" i="1" s="1"/>
  <c r="F2950" i="1" l="1"/>
  <c r="C2951" i="1" s="1"/>
  <c r="I2950" i="1"/>
  <c r="J2950" i="1" s="1"/>
  <c r="K2950" i="1" s="1"/>
  <c r="E3298" i="1"/>
  <c r="G3298" i="1"/>
  <c r="D3299" i="1" s="1"/>
  <c r="F2951" i="1" l="1"/>
  <c r="C2952" i="1" s="1"/>
  <c r="I2951" i="1"/>
  <c r="J2951" i="1" s="1"/>
  <c r="K2951" i="1" s="1"/>
  <c r="E3299" i="1"/>
  <c r="G3299" i="1" s="1"/>
  <c r="D3300" i="1" s="1"/>
  <c r="I2952" i="1" l="1"/>
  <c r="J2952" i="1" s="1"/>
  <c r="K2952" i="1" s="1"/>
  <c r="F2952" i="1"/>
  <c r="C2953" i="1" s="1"/>
  <c r="E3300" i="1"/>
  <c r="G3300" i="1"/>
  <c r="D3301" i="1" s="1"/>
  <c r="F2953" i="1" l="1"/>
  <c r="C2954" i="1" s="1"/>
  <c r="I2953" i="1"/>
  <c r="J2953" i="1" s="1"/>
  <c r="K2953" i="1" s="1"/>
  <c r="E3301" i="1"/>
  <c r="G3301" i="1"/>
  <c r="D3302" i="1" s="1"/>
  <c r="I2954" i="1" l="1"/>
  <c r="J2954" i="1" s="1"/>
  <c r="K2954" i="1" s="1"/>
  <c r="F2954" i="1"/>
  <c r="C2955" i="1" s="1"/>
  <c r="E3302" i="1"/>
  <c r="G3302" i="1"/>
  <c r="D3303" i="1" s="1"/>
  <c r="F2955" i="1" l="1"/>
  <c r="C2956" i="1" s="1"/>
  <c r="I2955" i="1"/>
  <c r="J2955" i="1" s="1"/>
  <c r="K2955" i="1" s="1"/>
  <c r="E3303" i="1"/>
  <c r="G3303" i="1"/>
  <c r="D3304" i="1" s="1"/>
  <c r="F2956" i="1" l="1"/>
  <c r="C2957" i="1" s="1"/>
  <c r="I2956" i="1"/>
  <c r="J2956" i="1" s="1"/>
  <c r="K2956" i="1" s="1"/>
  <c r="E3304" i="1"/>
  <c r="G3304" i="1" s="1"/>
  <c r="D3305" i="1" s="1"/>
  <c r="F2957" i="1" l="1"/>
  <c r="C2958" i="1" s="1"/>
  <c r="I2957" i="1"/>
  <c r="J2957" i="1" s="1"/>
  <c r="K2957" i="1" s="1"/>
  <c r="E3305" i="1"/>
  <c r="G3305" i="1" s="1"/>
  <c r="D3306" i="1" s="1"/>
  <c r="F2958" i="1" l="1"/>
  <c r="C2959" i="1" s="1"/>
  <c r="I2958" i="1"/>
  <c r="J2958" i="1" s="1"/>
  <c r="K2958" i="1" s="1"/>
  <c r="E3306" i="1"/>
  <c r="G3306" i="1" s="1"/>
  <c r="D3307" i="1" s="1"/>
  <c r="F2959" i="1" l="1"/>
  <c r="C2960" i="1" s="1"/>
  <c r="I2959" i="1"/>
  <c r="J2959" i="1" s="1"/>
  <c r="K2959" i="1" s="1"/>
  <c r="E3307" i="1"/>
  <c r="G3307" i="1"/>
  <c r="D3308" i="1" s="1"/>
  <c r="F2960" i="1" l="1"/>
  <c r="C2961" i="1" s="1"/>
  <c r="I2960" i="1"/>
  <c r="J2960" i="1" s="1"/>
  <c r="K2960" i="1" s="1"/>
  <c r="E3308" i="1"/>
  <c r="G3308" i="1"/>
  <c r="D3309" i="1" s="1"/>
  <c r="F2961" i="1" l="1"/>
  <c r="C2962" i="1" s="1"/>
  <c r="I2961" i="1"/>
  <c r="J2961" i="1" s="1"/>
  <c r="K2961" i="1" s="1"/>
  <c r="E3309" i="1"/>
  <c r="G3309" i="1"/>
  <c r="D3310" i="1" s="1"/>
  <c r="F2962" i="1" l="1"/>
  <c r="C2963" i="1" s="1"/>
  <c r="I2962" i="1"/>
  <c r="J2962" i="1" s="1"/>
  <c r="K2962" i="1" s="1"/>
  <c r="E3310" i="1"/>
  <c r="G3310" i="1"/>
  <c r="D3311" i="1" s="1"/>
  <c r="I2963" i="1" l="1"/>
  <c r="J2963" i="1" s="1"/>
  <c r="K2963" i="1" s="1"/>
  <c r="F2963" i="1"/>
  <c r="C2964" i="1" s="1"/>
  <c r="E3311" i="1"/>
  <c r="G3311" i="1"/>
  <c r="D3312" i="1" s="1"/>
  <c r="F2964" i="1" l="1"/>
  <c r="C2965" i="1" s="1"/>
  <c r="I2964" i="1"/>
  <c r="J2964" i="1" s="1"/>
  <c r="K2964" i="1" s="1"/>
  <c r="E3312" i="1"/>
  <c r="G3312" i="1"/>
  <c r="D3313" i="1" s="1"/>
  <c r="F2965" i="1" l="1"/>
  <c r="C2966" i="1" s="1"/>
  <c r="I2965" i="1"/>
  <c r="J2965" i="1" s="1"/>
  <c r="K2965" i="1" s="1"/>
  <c r="E3313" i="1"/>
  <c r="G3313" i="1"/>
  <c r="D3314" i="1" s="1"/>
  <c r="F2966" i="1" l="1"/>
  <c r="C2967" i="1" s="1"/>
  <c r="I2966" i="1"/>
  <c r="J2966" i="1" s="1"/>
  <c r="K2966" i="1" s="1"/>
  <c r="E3314" i="1"/>
  <c r="G3314" i="1" s="1"/>
  <c r="D3315" i="1" s="1"/>
  <c r="F2967" i="1" l="1"/>
  <c r="C2968" i="1" s="1"/>
  <c r="I2967" i="1"/>
  <c r="J2967" i="1" s="1"/>
  <c r="K2967" i="1" s="1"/>
  <c r="E3315" i="1"/>
  <c r="G3315" i="1" s="1"/>
  <c r="D3316" i="1" s="1"/>
  <c r="F2968" i="1" l="1"/>
  <c r="C2969" i="1" s="1"/>
  <c r="I2968" i="1"/>
  <c r="J2968" i="1" s="1"/>
  <c r="K2968" i="1" s="1"/>
  <c r="E3316" i="1"/>
  <c r="G3316" i="1"/>
  <c r="D3317" i="1" s="1"/>
  <c r="F2969" i="1" l="1"/>
  <c r="C2970" i="1" s="1"/>
  <c r="I2969" i="1"/>
  <c r="J2969" i="1" s="1"/>
  <c r="K2969" i="1" s="1"/>
  <c r="E3317" i="1"/>
  <c r="G3317" i="1" s="1"/>
  <c r="D3318" i="1" s="1"/>
  <c r="I2970" i="1" l="1"/>
  <c r="J2970" i="1" s="1"/>
  <c r="K2970" i="1" s="1"/>
  <c r="F2970" i="1"/>
  <c r="C2971" i="1" s="1"/>
  <c r="E3318" i="1"/>
  <c r="G3318" i="1"/>
  <c r="D3319" i="1" s="1"/>
  <c r="F2971" i="1" l="1"/>
  <c r="C2972" i="1" s="1"/>
  <c r="I2971" i="1"/>
  <c r="J2971" i="1" s="1"/>
  <c r="K2971" i="1" s="1"/>
  <c r="E3319" i="1"/>
  <c r="G3319" i="1"/>
  <c r="D3320" i="1" s="1"/>
  <c r="F2972" i="1" l="1"/>
  <c r="C2973" i="1" s="1"/>
  <c r="I2972" i="1"/>
  <c r="J2972" i="1" s="1"/>
  <c r="K2972" i="1" s="1"/>
  <c r="E3320" i="1"/>
  <c r="G3320" i="1"/>
  <c r="D3321" i="1" s="1"/>
  <c r="I2973" i="1" l="1"/>
  <c r="J2973" i="1" s="1"/>
  <c r="K2973" i="1" s="1"/>
  <c r="F2973" i="1"/>
  <c r="C2974" i="1" s="1"/>
  <c r="E3321" i="1"/>
  <c r="G3321" i="1"/>
  <c r="D3322" i="1" s="1"/>
  <c r="F2974" i="1" l="1"/>
  <c r="C2975" i="1" s="1"/>
  <c r="I2974" i="1"/>
  <c r="J2974" i="1" s="1"/>
  <c r="K2974" i="1" s="1"/>
  <c r="E3322" i="1"/>
  <c r="G3322" i="1"/>
  <c r="D3323" i="1" s="1"/>
  <c r="F2975" i="1" l="1"/>
  <c r="C2976" i="1" s="1"/>
  <c r="I2975" i="1"/>
  <c r="J2975" i="1" s="1"/>
  <c r="K2975" i="1" s="1"/>
  <c r="E3323" i="1"/>
  <c r="G3323" i="1"/>
  <c r="D3324" i="1" s="1"/>
  <c r="F2976" i="1" l="1"/>
  <c r="C2977" i="1" s="1"/>
  <c r="I2976" i="1"/>
  <c r="J2976" i="1" s="1"/>
  <c r="K2976" i="1" s="1"/>
  <c r="E3324" i="1"/>
  <c r="G3324" i="1"/>
  <c r="D3325" i="1" s="1"/>
  <c r="I2977" i="1" l="1"/>
  <c r="J2977" i="1" s="1"/>
  <c r="K2977" i="1" s="1"/>
  <c r="F2977" i="1"/>
  <c r="C2978" i="1" s="1"/>
  <c r="E3325" i="1"/>
  <c r="G3325" i="1"/>
  <c r="D3326" i="1" s="1"/>
  <c r="F2978" i="1" l="1"/>
  <c r="C2979" i="1" s="1"/>
  <c r="I2978" i="1"/>
  <c r="J2978" i="1" s="1"/>
  <c r="K2978" i="1" s="1"/>
  <c r="E3326" i="1"/>
  <c r="G3326" i="1"/>
  <c r="D3327" i="1" s="1"/>
  <c r="F2979" i="1" l="1"/>
  <c r="C2980" i="1" s="1"/>
  <c r="I2979" i="1"/>
  <c r="J2979" i="1" s="1"/>
  <c r="K2979" i="1" s="1"/>
  <c r="E3327" i="1"/>
  <c r="G3327" i="1"/>
  <c r="D3328" i="1" s="1"/>
  <c r="F2980" i="1" l="1"/>
  <c r="C2981" i="1" s="1"/>
  <c r="I2980" i="1"/>
  <c r="J2980" i="1" s="1"/>
  <c r="K2980" i="1" s="1"/>
  <c r="E3328" i="1"/>
  <c r="G3328" i="1" s="1"/>
  <c r="D3329" i="1" s="1"/>
  <c r="F2981" i="1" l="1"/>
  <c r="C2982" i="1" s="1"/>
  <c r="I2981" i="1"/>
  <c r="J2981" i="1" s="1"/>
  <c r="K2981" i="1" s="1"/>
  <c r="E3329" i="1"/>
  <c r="G3329" i="1" s="1"/>
  <c r="D3330" i="1" s="1"/>
  <c r="F2982" i="1" l="1"/>
  <c r="C2983" i="1" s="1"/>
  <c r="I2982" i="1"/>
  <c r="J2982" i="1" s="1"/>
  <c r="K2982" i="1" s="1"/>
  <c r="E3330" i="1"/>
  <c r="G3330" i="1" s="1"/>
  <c r="D3331" i="1" s="1"/>
  <c r="I2983" i="1" l="1"/>
  <c r="J2983" i="1" s="1"/>
  <c r="K2983" i="1" s="1"/>
  <c r="F2983" i="1"/>
  <c r="C2984" i="1" s="1"/>
  <c r="E3331" i="1"/>
  <c r="G3331" i="1" s="1"/>
  <c r="D3332" i="1" s="1"/>
  <c r="F2984" i="1" l="1"/>
  <c r="C2985" i="1" s="1"/>
  <c r="I2984" i="1"/>
  <c r="J2984" i="1" s="1"/>
  <c r="K2984" i="1" s="1"/>
  <c r="E3332" i="1"/>
  <c r="G3332" i="1"/>
  <c r="D3333" i="1" s="1"/>
  <c r="I2985" i="1" l="1"/>
  <c r="J2985" i="1" s="1"/>
  <c r="K2985" i="1" s="1"/>
  <c r="F2985" i="1"/>
  <c r="C2986" i="1" s="1"/>
  <c r="E3333" i="1"/>
  <c r="G3333" i="1"/>
  <c r="D3334" i="1" s="1"/>
  <c r="F2986" i="1" l="1"/>
  <c r="C2987" i="1" s="1"/>
  <c r="I2986" i="1"/>
  <c r="J2986" i="1" s="1"/>
  <c r="K2986" i="1" s="1"/>
  <c r="E3334" i="1"/>
  <c r="G3334" i="1"/>
  <c r="D3335" i="1" s="1"/>
  <c r="F2987" i="1" l="1"/>
  <c r="C2988" i="1" s="1"/>
  <c r="I2987" i="1"/>
  <c r="J2987" i="1" s="1"/>
  <c r="K2987" i="1" s="1"/>
  <c r="E3335" i="1"/>
  <c r="G3335" i="1"/>
  <c r="D3336" i="1" s="1"/>
  <c r="F2988" i="1" l="1"/>
  <c r="C2989" i="1" s="1"/>
  <c r="I2988" i="1"/>
  <c r="J2988" i="1" s="1"/>
  <c r="K2988" i="1" s="1"/>
  <c r="E3336" i="1"/>
  <c r="G3336" i="1"/>
  <c r="D3337" i="1" s="1"/>
  <c r="F2989" i="1" l="1"/>
  <c r="C2990" i="1" s="1"/>
  <c r="I2989" i="1"/>
  <c r="J2989" i="1" s="1"/>
  <c r="K2989" i="1" s="1"/>
  <c r="E3337" i="1"/>
  <c r="G3337" i="1"/>
  <c r="D3338" i="1" s="1"/>
  <c r="F2990" i="1" l="1"/>
  <c r="C2991" i="1" s="1"/>
  <c r="I2990" i="1"/>
  <c r="J2990" i="1" s="1"/>
  <c r="K2990" i="1" s="1"/>
  <c r="E3338" i="1"/>
  <c r="G3338" i="1" s="1"/>
  <c r="D3339" i="1" s="1"/>
  <c r="F2991" i="1" l="1"/>
  <c r="C2992" i="1" s="1"/>
  <c r="I2991" i="1"/>
  <c r="J2991" i="1" s="1"/>
  <c r="K2991" i="1" s="1"/>
  <c r="E3339" i="1"/>
  <c r="G3339" i="1" s="1"/>
  <c r="D3340" i="1" s="1"/>
  <c r="F2992" i="1" l="1"/>
  <c r="C2993" i="1" s="1"/>
  <c r="I2992" i="1"/>
  <c r="J2992" i="1" s="1"/>
  <c r="K2992" i="1" s="1"/>
  <c r="E3340" i="1"/>
  <c r="G3340" i="1" s="1"/>
  <c r="D3341" i="1" s="1"/>
  <c r="F2993" i="1" l="1"/>
  <c r="C2994" i="1" s="1"/>
  <c r="I2993" i="1"/>
  <c r="J2993" i="1" s="1"/>
  <c r="K2993" i="1" s="1"/>
  <c r="E3341" i="1"/>
  <c r="G3341" i="1"/>
  <c r="D3342" i="1" s="1"/>
  <c r="F2994" i="1" l="1"/>
  <c r="C2995" i="1" s="1"/>
  <c r="I2994" i="1"/>
  <c r="J2994" i="1" s="1"/>
  <c r="K2994" i="1" s="1"/>
  <c r="E3342" i="1"/>
  <c r="G3342" i="1"/>
  <c r="D3343" i="1" s="1"/>
  <c r="F2995" i="1" l="1"/>
  <c r="C2996" i="1" s="1"/>
  <c r="I2995" i="1"/>
  <c r="J2995" i="1" s="1"/>
  <c r="K2995" i="1" s="1"/>
  <c r="E3343" i="1"/>
  <c r="G3343" i="1" s="1"/>
  <c r="D3344" i="1" s="1"/>
  <c r="I2996" i="1" l="1"/>
  <c r="J2996" i="1" s="1"/>
  <c r="K2996" i="1" s="1"/>
  <c r="F2996" i="1"/>
  <c r="C2997" i="1" s="1"/>
  <c r="E3344" i="1"/>
  <c r="G3344" i="1"/>
  <c r="D3345" i="1" s="1"/>
  <c r="F2997" i="1" l="1"/>
  <c r="C2998" i="1" s="1"/>
  <c r="I2997" i="1"/>
  <c r="J2997" i="1" s="1"/>
  <c r="K2997" i="1" s="1"/>
  <c r="E3345" i="1"/>
  <c r="G3345" i="1"/>
  <c r="D3346" i="1" s="1"/>
  <c r="F2998" i="1" l="1"/>
  <c r="C2999" i="1" s="1"/>
  <c r="I2998" i="1"/>
  <c r="J2998" i="1" s="1"/>
  <c r="K2998" i="1" s="1"/>
  <c r="E3346" i="1"/>
  <c r="G3346" i="1"/>
  <c r="D3347" i="1" s="1"/>
  <c r="I2999" i="1" l="1"/>
  <c r="J2999" i="1" s="1"/>
  <c r="K2999" i="1" s="1"/>
  <c r="F2999" i="1"/>
  <c r="C3000" i="1" s="1"/>
  <c r="E3347" i="1"/>
  <c r="G3347" i="1"/>
  <c r="D3348" i="1" s="1"/>
  <c r="F3000" i="1" l="1"/>
  <c r="C3001" i="1" s="1"/>
  <c r="I3000" i="1"/>
  <c r="J3000" i="1" s="1"/>
  <c r="K3000" i="1" s="1"/>
  <c r="E3348" i="1"/>
  <c r="G3348" i="1"/>
  <c r="D3349" i="1" s="1"/>
  <c r="F3001" i="1" l="1"/>
  <c r="C3002" i="1" s="1"/>
  <c r="I3001" i="1"/>
  <c r="J3001" i="1" s="1"/>
  <c r="K3001" i="1" s="1"/>
  <c r="E3349" i="1"/>
  <c r="G3349" i="1" s="1"/>
  <c r="D3350" i="1" s="1"/>
  <c r="F3002" i="1" l="1"/>
  <c r="C3003" i="1" s="1"/>
  <c r="I3002" i="1"/>
  <c r="J3002" i="1" s="1"/>
  <c r="K3002" i="1" s="1"/>
  <c r="E3350" i="1"/>
  <c r="G3350" i="1"/>
  <c r="D3351" i="1" s="1"/>
  <c r="I3003" i="1" l="1"/>
  <c r="J3003" i="1" s="1"/>
  <c r="K3003" i="1" s="1"/>
  <c r="F3003" i="1"/>
  <c r="C3004" i="1" s="1"/>
  <c r="E3351" i="1"/>
  <c r="G3351" i="1"/>
  <c r="D3352" i="1" s="1"/>
  <c r="I3004" i="1" l="1"/>
  <c r="J3004" i="1" s="1"/>
  <c r="K3004" i="1" s="1"/>
  <c r="F3004" i="1"/>
  <c r="C3005" i="1" s="1"/>
  <c r="E3352" i="1"/>
  <c r="G3352" i="1"/>
  <c r="D3353" i="1" s="1"/>
  <c r="F3005" i="1" l="1"/>
  <c r="C3006" i="1" s="1"/>
  <c r="I3005" i="1"/>
  <c r="J3005" i="1" s="1"/>
  <c r="K3005" i="1" s="1"/>
  <c r="E3353" i="1"/>
  <c r="G3353" i="1"/>
  <c r="D3354" i="1" s="1"/>
  <c r="I3006" i="1" l="1"/>
  <c r="J3006" i="1" s="1"/>
  <c r="K3006" i="1" s="1"/>
  <c r="F3006" i="1"/>
  <c r="C3007" i="1" s="1"/>
  <c r="E3354" i="1"/>
  <c r="G3354" i="1"/>
  <c r="D3355" i="1" s="1"/>
  <c r="F3007" i="1" l="1"/>
  <c r="C3008" i="1" s="1"/>
  <c r="I3007" i="1"/>
  <c r="J3007" i="1" s="1"/>
  <c r="K3007" i="1" s="1"/>
  <c r="E3355" i="1"/>
  <c r="G3355" i="1"/>
  <c r="D3356" i="1" s="1"/>
  <c r="F3008" i="1" l="1"/>
  <c r="C3009" i="1" s="1"/>
  <c r="I3008" i="1"/>
  <c r="J3008" i="1" s="1"/>
  <c r="K3008" i="1" s="1"/>
  <c r="E3356" i="1"/>
  <c r="G3356" i="1"/>
  <c r="D3357" i="1" s="1"/>
  <c r="F3009" i="1" l="1"/>
  <c r="C3010" i="1" s="1"/>
  <c r="I3009" i="1"/>
  <c r="J3009" i="1" s="1"/>
  <c r="K3009" i="1" s="1"/>
  <c r="E3357" i="1"/>
  <c r="G3357" i="1" s="1"/>
  <c r="D3358" i="1" s="1"/>
  <c r="F3010" i="1" l="1"/>
  <c r="C3011" i="1" s="1"/>
  <c r="I3010" i="1"/>
  <c r="J3010" i="1" s="1"/>
  <c r="K3010" i="1" s="1"/>
  <c r="E3358" i="1"/>
  <c r="G3358" i="1" s="1"/>
  <c r="D3359" i="1" s="1"/>
  <c r="F3011" i="1" l="1"/>
  <c r="C3012" i="1" s="1"/>
  <c r="I3011" i="1"/>
  <c r="J3011" i="1" s="1"/>
  <c r="K3011" i="1" s="1"/>
  <c r="E3359" i="1"/>
  <c r="G3359" i="1" s="1"/>
  <c r="D3360" i="1" s="1"/>
  <c r="F3012" i="1" l="1"/>
  <c r="C3013" i="1" s="1"/>
  <c r="I3012" i="1"/>
  <c r="J3012" i="1" s="1"/>
  <c r="K3012" i="1" s="1"/>
  <c r="E3360" i="1"/>
  <c r="G3360" i="1"/>
  <c r="D3361" i="1" s="1"/>
  <c r="I3013" i="1" l="1"/>
  <c r="J3013" i="1" s="1"/>
  <c r="K3013" i="1" s="1"/>
  <c r="F3013" i="1"/>
  <c r="C3014" i="1" s="1"/>
  <c r="E3361" i="1"/>
  <c r="G3361" i="1"/>
  <c r="D3362" i="1" s="1"/>
  <c r="F3014" i="1" l="1"/>
  <c r="C3015" i="1" s="1"/>
  <c r="I3014" i="1"/>
  <c r="J3014" i="1" s="1"/>
  <c r="K3014" i="1" s="1"/>
  <c r="E3362" i="1"/>
  <c r="G3362" i="1"/>
  <c r="D3363" i="1" s="1"/>
  <c r="F3015" i="1" l="1"/>
  <c r="C3016" i="1" s="1"/>
  <c r="I3015" i="1"/>
  <c r="J3015" i="1" s="1"/>
  <c r="K3015" i="1" s="1"/>
  <c r="E3363" i="1"/>
  <c r="G3363" i="1" s="1"/>
  <c r="D3364" i="1" s="1"/>
  <c r="F3016" i="1" l="1"/>
  <c r="C3017" i="1" s="1"/>
  <c r="I3016" i="1"/>
  <c r="J3016" i="1" s="1"/>
  <c r="K3016" i="1" s="1"/>
  <c r="E3364" i="1"/>
  <c r="G3364" i="1"/>
  <c r="D3365" i="1" s="1"/>
  <c r="F3017" i="1" l="1"/>
  <c r="C3018" i="1" s="1"/>
  <c r="I3017" i="1"/>
  <c r="J3017" i="1" s="1"/>
  <c r="K3017" i="1" s="1"/>
  <c r="E3365" i="1"/>
  <c r="G3365" i="1" s="1"/>
  <c r="D3366" i="1" s="1"/>
  <c r="I3018" i="1" l="1"/>
  <c r="J3018" i="1" s="1"/>
  <c r="K3018" i="1" s="1"/>
  <c r="F3018" i="1"/>
  <c r="C3019" i="1" s="1"/>
  <c r="E3366" i="1"/>
  <c r="G3366" i="1"/>
  <c r="D3367" i="1" s="1"/>
  <c r="F3019" i="1" l="1"/>
  <c r="C3020" i="1" s="1"/>
  <c r="I3019" i="1"/>
  <c r="J3019" i="1" s="1"/>
  <c r="K3019" i="1" s="1"/>
  <c r="E3367" i="1"/>
  <c r="G3367" i="1"/>
  <c r="D3368" i="1" s="1"/>
  <c r="F3020" i="1" l="1"/>
  <c r="C3021" i="1" s="1"/>
  <c r="I3020" i="1"/>
  <c r="J3020" i="1" s="1"/>
  <c r="K3020" i="1" s="1"/>
  <c r="E3368" i="1"/>
  <c r="G3368" i="1"/>
  <c r="D3369" i="1" s="1"/>
  <c r="F3021" i="1" l="1"/>
  <c r="C3022" i="1" s="1"/>
  <c r="I3021" i="1"/>
  <c r="J3021" i="1" s="1"/>
  <c r="K3021" i="1" s="1"/>
  <c r="E3369" i="1"/>
  <c r="G3369" i="1"/>
  <c r="D3370" i="1" s="1"/>
  <c r="F3022" i="1" l="1"/>
  <c r="C3023" i="1" s="1"/>
  <c r="I3022" i="1"/>
  <c r="J3022" i="1" s="1"/>
  <c r="K3022" i="1" s="1"/>
  <c r="E3370" i="1"/>
  <c r="G3370" i="1" s="1"/>
  <c r="D3371" i="1" s="1"/>
  <c r="F3023" i="1" l="1"/>
  <c r="C3024" i="1" s="1"/>
  <c r="I3023" i="1"/>
  <c r="J3023" i="1" s="1"/>
  <c r="K3023" i="1" s="1"/>
  <c r="E3371" i="1"/>
  <c r="G3371" i="1"/>
  <c r="D3372" i="1" s="1"/>
  <c r="F3024" i="1" l="1"/>
  <c r="C3025" i="1" s="1"/>
  <c r="I3024" i="1"/>
  <c r="J3024" i="1" s="1"/>
  <c r="K3024" i="1" s="1"/>
  <c r="E3372" i="1"/>
  <c r="G3372" i="1"/>
  <c r="D3373" i="1" s="1"/>
  <c r="I3025" i="1" l="1"/>
  <c r="J3025" i="1" s="1"/>
  <c r="K3025" i="1" s="1"/>
  <c r="F3025" i="1"/>
  <c r="C3026" i="1" s="1"/>
  <c r="E3373" i="1"/>
  <c r="G3373" i="1" s="1"/>
  <c r="D3374" i="1" s="1"/>
  <c r="F3026" i="1" l="1"/>
  <c r="C3027" i="1" s="1"/>
  <c r="I3026" i="1"/>
  <c r="J3026" i="1" s="1"/>
  <c r="K3026" i="1" s="1"/>
  <c r="E3374" i="1"/>
  <c r="G3374" i="1"/>
  <c r="D3375" i="1" s="1"/>
  <c r="I3027" i="1" l="1"/>
  <c r="J3027" i="1" s="1"/>
  <c r="K3027" i="1" s="1"/>
  <c r="F3027" i="1"/>
  <c r="C3028" i="1" s="1"/>
  <c r="E3375" i="1"/>
  <c r="G3375" i="1"/>
  <c r="D3376" i="1" s="1"/>
  <c r="F3028" i="1" l="1"/>
  <c r="C3029" i="1" s="1"/>
  <c r="I3028" i="1"/>
  <c r="J3028" i="1" s="1"/>
  <c r="K3028" i="1" s="1"/>
  <c r="E3376" i="1"/>
  <c r="G3376" i="1" s="1"/>
  <c r="D3377" i="1" s="1"/>
  <c r="I3029" i="1" l="1"/>
  <c r="J3029" i="1" s="1"/>
  <c r="K3029" i="1" s="1"/>
  <c r="F3029" i="1"/>
  <c r="C3030" i="1" s="1"/>
  <c r="E3377" i="1"/>
  <c r="G3377" i="1" s="1"/>
  <c r="D3378" i="1" s="1"/>
  <c r="F3030" i="1" l="1"/>
  <c r="C3031" i="1" s="1"/>
  <c r="I3030" i="1"/>
  <c r="J3030" i="1" s="1"/>
  <c r="K3030" i="1" s="1"/>
  <c r="E3378" i="1"/>
  <c r="G3378" i="1"/>
  <c r="D3379" i="1" s="1"/>
  <c r="F3031" i="1" l="1"/>
  <c r="C3032" i="1" s="1"/>
  <c r="I3031" i="1"/>
  <c r="J3031" i="1" s="1"/>
  <c r="K3031" i="1" s="1"/>
  <c r="E3379" i="1"/>
  <c r="G3379" i="1" s="1"/>
  <c r="D3380" i="1" s="1"/>
  <c r="F3032" i="1" l="1"/>
  <c r="C3033" i="1" s="1"/>
  <c r="I3032" i="1"/>
  <c r="J3032" i="1" s="1"/>
  <c r="K3032" i="1" s="1"/>
  <c r="E3380" i="1"/>
  <c r="G3380" i="1"/>
  <c r="D3381" i="1" s="1"/>
  <c r="F3033" i="1" l="1"/>
  <c r="C3034" i="1" s="1"/>
  <c r="I3033" i="1"/>
  <c r="J3033" i="1" s="1"/>
  <c r="K3033" i="1" s="1"/>
  <c r="E3381" i="1"/>
  <c r="G3381" i="1" s="1"/>
  <c r="D3382" i="1" s="1"/>
  <c r="F3034" i="1" l="1"/>
  <c r="C3035" i="1" s="1"/>
  <c r="I3034" i="1"/>
  <c r="J3034" i="1" s="1"/>
  <c r="K3034" i="1" s="1"/>
  <c r="E3382" i="1"/>
  <c r="G3382" i="1"/>
  <c r="D3383" i="1" s="1"/>
  <c r="F3035" i="1" l="1"/>
  <c r="C3036" i="1" s="1"/>
  <c r="I3035" i="1"/>
  <c r="J3035" i="1" s="1"/>
  <c r="K3035" i="1" s="1"/>
  <c r="E3383" i="1"/>
  <c r="G3383" i="1"/>
  <c r="D3384" i="1" s="1"/>
  <c r="F3036" i="1" l="1"/>
  <c r="C3037" i="1" s="1"/>
  <c r="I3036" i="1"/>
  <c r="J3036" i="1" s="1"/>
  <c r="K3036" i="1" s="1"/>
  <c r="E3384" i="1"/>
  <c r="G3384" i="1" s="1"/>
  <c r="D3385" i="1" s="1"/>
  <c r="F3037" i="1" l="1"/>
  <c r="C3038" i="1" s="1"/>
  <c r="I3037" i="1"/>
  <c r="J3037" i="1" s="1"/>
  <c r="K3037" i="1" s="1"/>
  <c r="E3385" i="1"/>
  <c r="G3385" i="1"/>
  <c r="D3386" i="1" s="1"/>
  <c r="F3038" i="1" l="1"/>
  <c r="C3039" i="1" s="1"/>
  <c r="I3038" i="1"/>
  <c r="J3038" i="1" s="1"/>
  <c r="K3038" i="1" s="1"/>
  <c r="E3386" i="1"/>
  <c r="G3386" i="1"/>
  <c r="D3387" i="1" s="1"/>
  <c r="F3039" i="1" l="1"/>
  <c r="C3040" i="1" s="1"/>
  <c r="I3039" i="1"/>
  <c r="J3039" i="1" s="1"/>
  <c r="K3039" i="1" s="1"/>
  <c r="E3387" i="1"/>
  <c r="G3387" i="1" s="1"/>
  <c r="D3388" i="1" s="1"/>
  <c r="F3040" i="1" l="1"/>
  <c r="C3041" i="1" s="1"/>
  <c r="I3040" i="1"/>
  <c r="J3040" i="1" s="1"/>
  <c r="K3040" i="1" s="1"/>
  <c r="E3388" i="1"/>
  <c r="G3388" i="1"/>
  <c r="D3389" i="1" s="1"/>
  <c r="F3041" i="1" l="1"/>
  <c r="C3042" i="1" s="1"/>
  <c r="I3041" i="1"/>
  <c r="J3041" i="1" s="1"/>
  <c r="K3041" i="1" s="1"/>
  <c r="E3389" i="1"/>
  <c r="G3389" i="1"/>
  <c r="D3390" i="1" s="1"/>
  <c r="I3042" i="1" l="1"/>
  <c r="J3042" i="1" s="1"/>
  <c r="K3042" i="1" s="1"/>
  <c r="F3042" i="1"/>
  <c r="C3043" i="1" s="1"/>
  <c r="E3390" i="1"/>
  <c r="G3390" i="1" s="1"/>
  <c r="D3391" i="1" s="1"/>
  <c r="F3043" i="1" l="1"/>
  <c r="C3044" i="1" s="1"/>
  <c r="I3043" i="1"/>
  <c r="J3043" i="1" s="1"/>
  <c r="K3043" i="1" s="1"/>
  <c r="E3391" i="1"/>
  <c r="G3391" i="1" s="1"/>
  <c r="D3392" i="1" s="1"/>
  <c r="I3044" i="1" l="1"/>
  <c r="J3044" i="1" s="1"/>
  <c r="K3044" i="1" s="1"/>
  <c r="F3044" i="1"/>
  <c r="C3045" i="1" s="1"/>
  <c r="E3392" i="1"/>
  <c r="G3392" i="1"/>
  <c r="D3393" i="1" s="1"/>
  <c r="I3045" i="1" l="1"/>
  <c r="J3045" i="1" s="1"/>
  <c r="K3045" i="1" s="1"/>
  <c r="F3045" i="1"/>
  <c r="C3046" i="1" s="1"/>
  <c r="E3393" i="1"/>
  <c r="G3393" i="1"/>
  <c r="D3394" i="1" s="1"/>
  <c r="F3046" i="1" l="1"/>
  <c r="C3047" i="1" s="1"/>
  <c r="I3046" i="1"/>
  <c r="J3046" i="1" s="1"/>
  <c r="K3046" i="1" s="1"/>
  <c r="E3394" i="1"/>
  <c r="G3394" i="1"/>
  <c r="D3395" i="1" s="1"/>
  <c r="F3047" i="1" l="1"/>
  <c r="C3048" i="1" s="1"/>
  <c r="I3047" i="1"/>
  <c r="J3047" i="1" s="1"/>
  <c r="K3047" i="1" s="1"/>
  <c r="E3395" i="1"/>
  <c r="G3395" i="1"/>
  <c r="D3396" i="1" s="1"/>
  <c r="F3048" i="1" l="1"/>
  <c r="C3049" i="1" s="1"/>
  <c r="I3048" i="1"/>
  <c r="J3048" i="1" s="1"/>
  <c r="K3048" i="1" s="1"/>
  <c r="E3396" i="1"/>
  <c r="G3396" i="1"/>
  <c r="D3397" i="1" s="1"/>
  <c r="F3049" i="1" l="1"/>
  <c r="C3050" i="1" s="1"/>
  <c r="I3049" i="1"/>
  <c r="J3049" i="1" s="1"/>
  <c r="K3049" i="1" s="1"/>
  <c r="E3397" i="1"/>
  <c r="G3397" i="1"/>
  <c r="D3398" i="1" s="1"/>
  <c r="F3050" i="1" l="1"/>
  <c r="C3051" i="1" s="1"/>
  <c r="I3050" i="1"/>
  <c r="J3050" i="1" s="1"/>
  <c r="K3050" i="1" s="1"/>
  <c r="E3398" i="1"/>
  <c r="G3398" i="1"/>
  <c r="D3399" i="1" s="1"/>
  <c r="F3051" i="1" l="1"/>
  <c r="C3052" i="1" s="1"/>
  <c r="I3051" i="1"/>
  <c r="J3051" i="1" s="1"/>
  <c r="K3051" i="1" s="1"/>
  <c r="E3399" i="1"/>
  <c r="G3399" i="1"/>
  <c r="D3400" i="1" s="1"/>
  <c r="F3052" i="1" l="1"/>
  <c r="C3053" i="1" s="1"/>
  <c r="I3052" i="1"/>
  <c r="J3052" i="1" s="1"/>
  <c r="K3052" i="1" s="1"/>
  <c r="E3400" i="1"/>
  <c r="G3400" i="1"/>
  <c r="D3401" i="1" s="1"/>
  <c r="F3053" i="1" l="1"/>
  <c r="C3054" i="1" s="1"/>
  <c r="I3053" i="1"/>
  <c r="J3053" i="1" s="1"/>
  <c r="K3053" i="1" s="1"/>
  <c r="E3401" i="1"/>
  <c r="G3401" i="1"/>
  <c r="D3402" i="1" s="1"/>
  <c r="F3054" i="1" l="1"/>
  <c r="C3055" i="1" s="1"/>
  <c r="I3054" i="1"/>
  <c r="J3054" i="1" s="1"/>
  <c r="K3054" i="1" s="1"/>
  <c r="E3402" i="1"/>
  <c r="G3402" i="1"/>
  <c r="D3403" i="1" s="1"/>
  <c r="F3055" i="1" l="1"/>
  <c r="C3056" i="1" s="1"/>
  <c r="I3055" i="1"/>
  <c r="J3055" i="1" s="1"/>
  <c r="K3055" i="1" s="1"/>
  <c r="E3403" i="1"/>
  <c r="G3403" i="1"/>
  <c r="D3404" i="1" s="1"/>
  <c r="F3056" i="1" l="1"/>
  <c r="C3057" i="1" s="1"/>
  <c r="I3056" i="1"/>
  <c r="J3056" i="1" s="1"/>
  <c r="K3056" i="1" s="1"/>
  <c r="E3404" i="1"/>
  <c r="G3404" i="1" s="1"/>
  <c r="D3405" i="1" s="1"/>
  <c r="F3057" i="1" l="1"/>
  <c r="C3058" i="1" s="1"/>
  <c r="I3057" i="1"/>
  <c r="J3057" i="1" s="1"/>
  <c r="K3057" i="1" s="1"/>
  <c r="E3405" i="1"/>
  <c r="G3405" i="1"/>
  <c r="D3406" i="1" s="1"/>
  <c r="F3058" i="1" l="1"/>
  <c r="C3059" i="1" s="1"/>
  <c r="I3058" i="1"/>
  <c r="J3058" i="1" s="1"/>
  <c r="K3058" i="1" s="1"/>
  <c r="E3406" i="1"/>
  <c r="G3406" i="1"/>
  <c r="D3407" i="1" s="1"/>
  <c r="F3059" i="1" l="1"/>
  <c r="C3060" i="1" s="1"/>
  <c r="I3059" i="1"/>
  <c r="J3059" i="1" s="1"/>
  <c r="K3059" i="1" s="1"/>
  <c r="E3407" i="1"/>
  <c r="G3407" i="1"/>
  <c r="D3408" i="1" s="1"/>
  <c r="F3060" i="1" l="1"/>
  <c r="C3061" i="1" s="1"/>
  <c r="I3060" i="1"/>
  <c r="J3060" i="1" s="1"/>
  <c r="K3060" i="1" s="1"/>
  <c r="E3408" i="1"/>
  <c r="G3408" i="1" s="1"/>
  <c r="D3409" i="1" s="1"/>
  <c r="F3061" i="1" l="1"/>
  <c r="C3062" i="1" s="1"/>
  <c r="I3061" i="1"/>
  <c r="J3061" i="1" s="1"/>
  <c r="K3061" i="1" s="1"/>
  <c r="E3409" i="1"/>
  <c r="G3409" i="1"/>
  <c r="D3410" i="1" s="1"/>
  <c r="F3062" i="1" l="1"/>
  <c r="C3063" i="1" s="1"/>
  <c r="I3062" i="1"/>
  <c r="J3062" i="1" s="1"/>
  <c r="K3062" i="1" s="1"/>
  <c r="E3410" i="1"/>
  <c r="G3410" i="1" s="1"/>
  <c r="D3411" i="1" s="1"/>
  <c r="F3063" i="1" l="1"/>
  <c r="C3064" i="1" s="1"/>
  <c r="I3063" i="1"/>
  <c r="J3063" i="1" s="1"/>
  <c r="K3063" i="1" s="1"/>
  <c r="E3411" i="1"/>
  <c r="G3411" i="1"/>
  <c r="D3412" i="1" s="1"/>
  <c r="F3064" i="1" l="1"/>
  <c r="C3065" i="1" s="1"/>
  <c r="I3064" i="1"/>
  <c r="J3064" i="1" s="1"/>
  <c r="K3064" i="1" s="1"/>
  <c r="E3412" i="1"/>
  <c r="G3412" i="1"/>
  <c r="D3413" i="1" s="1"/>
  <c r="F3065" i="1" l="1"/>
  <c r="C3066" i="1" s="1"/>
  <c r="I3065" i="1"/>
  <c r="J3065" i="1" s="1"/>
  <c r="K3065" i="1" s="1"/>
  <c r="E3413" i="1"/>
  <c r="G3413" i="1" s="1"/>
  <c r="D3414" i="1" s="1"/>
  <c r="F3066" i="1" l="1"/>
  <c r="C3067" i="1" s="1"/>
  <c r="I3066" i="1"/>
  <c r="J3066" i="1" s="1"/>
  <c r="K3066" i="1" s="1"/>
  <c r="E3414" i="1"/>
  <c r="G3414" i="1" s="1"/>
  <c r="D3415" i="1" s="1"/>
  <c r="F3067" i="1" l="1"/>
  <c r="C3068" i="1" s="1"/>
  <c r="I3067" i="1"/>
  <c r="J3067" i="1" s="1"/>
  <c r="K3067" i="1" s="1"/>
  <c r="E3415" i="1"/>
  <c r="G3415" i="1" s="1"/>
  <c r="D3416" i="1" s="1"/>
  <c r="I3068" i="1" l="1"/>
  <c r="J3068" i="1" s="1"/>
  <c r="K3068" i="1" s="1"/>
  <c r="F3068" i="1"/>
  <c r="C3069" i="1" s="1"/>
  <c r="E3416" i="1"/>
  <c r="G3416" i="1" s="1"/>
  <c r="D3417" i="1" s="1"/>
  <c r="F3069" i="1" l="1"/>
  <c r="C3070" i="1" s="1"/>
  <c r="I3069" i="1"/>
  <c r="J3069" i="1" s="1"/>
  <c r="K3069" i="1" s="1"/>
  <c r="E3417" i="1"/>
  <c r="G3417" i="1" s="1"/>
  <c r="D3418" i="1" s="1"/>
  <c r="F3070" i="1" l="1"/>
  <c r="C3071" i="1" s="1"/>
  <c r="I3070" i="1"/>
  <c r="J3070" i="1" s="1"/>
  <c r="K3070" i="1" s="1"/>
  <c r="E3418" i="1"/>
  <c r="G3418" i="1" s="1"/>
  <c r="D3419" i="1" s="1"/>
  <c r="F3071" i="1" l="1"/>
  <c r="C3072" i="1" s="1"/>
  <c r="I3071" i="1"/>
  <c r="J3071" i="1" s="1"/>
  <c r="K3071" i="1" s="1"/>
  <c r="E3419" i="1"/>
  <c r="G3419" i="1"/>
  <c r="D3420" i="1" s="1"/>
  <c r="F3072" i="1" l="1"/>
  <c r="C3073" i="1" s="1"/>
  <c r="I3072" i="1"/>
  <c r="J3072" i="1" s="1"/>
  <c r="K3072" i="1" s="1"/>
  <c r="E3420" i="1"/>
  <c r="G3420" i="1" s="1"/>
  <c r="D3421" i="1" s="1"/>
  <c r="F3073" i="1" l="1"/>
  <c r="C3074" i="1" s="1"/>
  <c r="I3073" i="1"/>
  <c r="J3073" i="1" s="1"/>
  <c r="K3073" i="1" s="1"/>
  <c r="E3421" i="1"/>
  <c r="G3421" i="1" s="1"/>
  <c r="D3422" i="1" s="1"/>
  <c r="F3074" i="1" l="1"/>
  <c r="C3075" i="1" s="1"/>
  <c r="I3074" i="1"/>
  <c r="J3074" i="1" s="1"/>
  <c r="K3074" i="1" s="1"/>
  <c r="E3422" i="1"/>
  <c r="G3422" i="1"/>
  <c r="D3423" i="1" s="1"/>
  <c r="F3075" i="1" l="1"/>
  <c r="C3076" i="1" s="1"/>
  <c r="I3075" i="1"/>
  <c r="J3075" i="1" s="1"/>
  <c r="K3075" i="1" s="1"/>
  <c r="E3423" i="1"/>
  <c r="G3423" i="1" s="1"/>
  <c r="D3424" i="1" s="1"/>
  <c r="F3076" i="1" l="1"/>
  <c r="C3077" i="1" s="1"/>
  <c r="I3076" i="1"/>
  <c r="J3076" i="1" s="1"/>
  <c r="K3076" i="1" s="1"/>
  <c r="E3424" i="1"/>
  <c r="G3424" i="1" s="1"/>
  <c r="D3425" i="1" s="1"/>
  <c r="F3077" i="1" l="1"/>
  <c r="C3078" i="1" s="1"/>
  <c r="I3077" i="1"/>
  <c r="J3077" i="1" s="1"/>
  <c r="K3077" i="1" s="1"/>
  <c r="E3425" i="1"/>
  <c r="G3425" i="1" s="1"/>
  <c r="D3426" i="1" s="1"/>
  <c r="F3078" i="1" l="1"/>
  <c r="C3079" i="1" s="1"/>
  <c r="I3078" i="1"/>
  <c r="J3078" i="1" s="1"/>
  <c r="K3078" i="1" s="1"/>
  <c r="E3426" i="1"/>
  <c r="G3426" i="1" s="1"/>
  <c r="D3427" i="1" s="1"/>
  <c r="I3079" i="1" l="1"/>
  <c r="J3079" i="1" s="1"/>
  <c r="K3079" i="1" s="1"/>
  <c r="F3079" i="1"/>
  <c r="C3080" i="1" s="1"/>
  <c r="E3427" i="1"/>
  <c r="G3427" i="1" s="1"/>
  <c r="D3428" i="1" s="1"/>
  <c r="F3080" i="1" l="1"/>
  <c r="C3081" i="1" s="1"/>
  <c r="I3080" i="1"/>
  <c r="J3080" i="1" s="1"/>
  <c r="K3080" i="1" s="1"/>
  <c r="E3428" i="1"/>
  <c r="G3428" i="1" s="1"/>
  <c r="D3429" i="1" s="1"/>
  <c r="F3081" i="1" l="1"/>
  <c r="C3082" i="1" s="1"/>
  <c r="I3081" i="1"/>
  <c r="J3081" i="1" s="1"/>
  <c r="K3081" i="1" s="1"/>
  <c r="E3429" i="1"/>
  <c r="G3429" i="1" s="1"/>
  <c r="D3430" i="1" s="1"/>
  <c r="F3082" i="1" l="1"/>
  <c r="C3083" i="1" s="1"/>
  <c r="I3082" i="1"/>
  <c r="J3082" i="1" s="1"/>
  <c r="K3082" i="1" s="1"/>
  <c r="E3430" i="1"/>
  <c r="G3430" i="1" s="1"/>
  <c r="D3431" i="1" s="1"/>
  <c r="F3083" i="1" l="1"/>
  <c r="C3084" i="1" s="1"/>
  <c r="I3083" i="1"/>
  <c r="J3083" i="1" s="1"/>
  <c r="K3083" i="1" s="1"/>
  <c r="E3431" i="1"/>
  <c r="G3431" i="1" s="1"/>
  <c r="D3432" i="1" s="1"/>
  <c r="F3084" i="1" l="1"/>
  <c r="C3085" i="1" s="1"/>
  <c r="I3084" i="1"/>
  <c r="J3084" i="1" s="1"/>
  <c r="K3084" i="1" s="1"/>
  <c r="E3432" i="1"/>
  <c r="G3432" i="1" s="1"/>
  <c r="D3433" i="1" s="1"/>
  <c r="F3085" i="1" l="1"/>
  <c r="C3086" i="1" s="1"/>
  <c r="I3085" i="1"/>
  <c r="J3085" i="1" s="1"/>
  <c r="K3085" i="1" s="1"/>
  <c r="E3433" i="1"/>
  <c r="G3433" i="1" s="1"/>
  <c r="D3434" i="1" s="1"/>
  <c r="F3086" i="1" l="1"/>
  <c r="C3087" i="1" s="1"/>
  <c r="I3086" i="1"/>
  <c r="J3086" i="1" s="1"/>
  <c r="K3086" i="1" s="1"/>
  <c r="E3434" i="1"/>
  <c r="G3434" i="1" s="1"/>
  <c r="D3435" i="1" s="1"/>
  <c r="I3087" i="1" l="1"/>
  <c r="J3087" i="1" s="1"/>
  <c r="K3087" i="1" s="1"/>
  <c r="F3087" i="1"/>
  <c r="C3088" i="1" s="1"/>
  <c r="E3435" i="1"/>
  <c r="G3435" i="1" s="1"/>
  <c r="D3436" i="1" s="1"/>
  <c r="I3088" i="1" l="1"/>
  <c r="J3088" i="1" s="1"/>
  <c r="K3088" i="1" s="1"/>
  <c r="F3088" i="1"/>
  <c r="C3089" i="1" s="1"/>
  <c r="E3436" i="1"/>
  <c r="G3436" i="1" s="1"/>
  <c r="D3437" i="1" s="1"/>
  <c r="F3089" i="1" l="1"/>
  <c r="C3090" i="1" s="1"/>
  <c r="I3089" i="1"/>
  <c r="J3089" i="1" s="1"/>
  <c r="K3089" i="1" s="1"/>
  <c r="E3437" i="1"/>
  <c r="G3437" i="1" s="1"/>
  <c r="D3438" i="1" s="1"/>
  <c r="F3090" i="1" l="1"/>
  <c r="C3091" i="1" s="1"/>
  <c r="I3090" i="1"/>
  <c r="J3090" i="1" s="1"/>
  <c r="K3090" i="1" s="1"/>
  <c r="E3438" i="1"/>
  <c r="G3438" i="1" s="1"/>
  <c r="D3439" i="1" s="1"/>
  <c r="F3091" i="1" l="1"/>
  <c r="C3092" i="1" s="1"/>
  <c r="I3091" i="1"/>
  <c r="J3091" i="1" s="1"/>
  <c r="K3091" i="1" s="1"/>
  <c r="E3439" i="1"/>
  <c r="G3439" i="1" s="1"/>
  <c r="D3440" i="1" s="1"/>
  <c r="E3440" i="1" s="1"/>
  <c r="G3440" i="1" s="1"/>
  <c r="D3441" i="1" s="1"/>
  <c r="E3441" i="1" l="1"/>
  <c r="G3441" i="1" s="1"/>
  <c r="D3442" i="1" s="1"/>
  <c r="F3092" i="1"/>
  <c r="C3093" i="1" s="1"/>
  <c r="I3092" i="1"/>
  <c r="J3092" i="1" s="1"/>
  <c r="K3092" i="1" s="1"/>
  <c r="E3442" i="1" l="1"/>
  <c r="G3442" i="1" s="1"/>
  <c r="D3443" i="1" s="1"/>
  <c r="E3443" i="1" s="1"/>
  <c r="G3443" i="1" s="1"/>
  <c r="D3444" i="1" s="1"/>
  <c r="I3093" i="1"/>
  <c r="J3093" i="1" s="1"/>
  <c r="K3093" i="1" s="1"/>
  <c r="F3093" i="1"/>
  <c r="C3094" i="1" s="1"/>
  <c r="I3094" i="1" l="1"/>
  <c r="J3094" i="1" s="1"/>
  <c r="K3094" i="1" s="1"/>
  <c r="F3094" i="1"/>
  <c r="C3095" i="1" s="1"/>
  <c r="E3444" i="1"/>
  <c r="G3444" i="1" s="1"/>
  <c r="D3445" i="1" s="1"/>
  <c r="F3095" i="1" l="1"/>
  <c r="C3096" i="1" s="1"/>
  <c r="I3095" i="1"/>
  <c r="J3095" i="1" s="1"/>
  <c r="K3095" i="1" s="1"/>
  <c r="E3445" i="1"/>
  <c r="G3445" i="1" s="1"/>
  <c r="D3446" i="1" s="1"/>
  <c r="E3446" i="1" l="1"/>
  <c r="G3446" i="1"/>
  <c r="D3447" i="1" s="1"/>
  <c r="E3447" i="1" s="1"/>
  <c r="G3447" i="1" s="1"/>
  <c r="D3448" i="1" s="1"/>
  <c r="E3448" i="1" s="1"/>
  <c r="G3448" i="1" s="1"/>
  <c r="D3449" i="1" s="1"/>
  <c r="F3096" i="1"/>
  <c r="C3097" i="1" s="1"/>
  <c r="I3096" i="1"/>
  <c r="J3096" i="1" s="1"/>
  <c r="K3096" i="1" s="1"/>
  <c r="F3097" i="1" l="1"/>
  <c r="C3098" i="1" s="1"/>
  <c r="I3097" i="1"/>
  <c r="J3097" i="1" s="1"/>
  <c r="K3097" i="1" s="1"/>
  <c r="E3449" i="1"/>
  <c r="G3449" i="1" s="1"/>
  <c r="D3450" i="1" s="1"/>
  <c r="E3450" i="1" l="1"/>
  <c r="G3450" i="1" s="1"/>
  <c r="D3451" i="1" s="1"/>
  <c r="F3098" i="1"/>
  <c r="C3099" i="1" s="1"/>
  <c r="I3098" i="1"/>
  <c r="J3098" i="1" s="1"/>
  <c r="K3098" i="1" s="1"/>
  <c r="F3099" i="1" l="1"/>
  <c r="C3100" i="1" s="1"/>
  <c r="I3099" i="1"/>
  <c r="J3099" i="1" s="1"/>
  <c r="K3099" i="1" s="1"/>
  <c r="E3451" i="1"/>
  <c r="G3451" i="1" s="1"/>
  <c r="D3452" i="1" s="1"/>
  <c r="E3452" i="1" s="1"/>
  <c r="G3452" i="1" s="1"/>
  <c r="D3453" i="1" s="1"/>
  <c r="E3453" i="1" l="1"/>
  <c r="G3453" i="1"/>
  <c r="D3454" i="1" s="1"/>
  <c r="E3454" i="1" s="1"/>
  <c r="G3454" i="1" s="1"/>
  <c r="D3455" i="1" s="1"/>
  <c r="F3100" i="1"/>
  <c r="C3101" i="1" s="1"/>
  <c r="I3100" i="1"/>
  <c r="J3100" i="1" s="1"/>
  <c r="K3100" i="1" s="1"/>
  <c r="F3101" i="1" l="1"/>
  <c r="C3102" i="1" s="1"/>
  <c r="I3101" i="1"/>
  <c r="J3101" i="1" s="1"/>
  <c r="K3101" i="1" s="1"/>
  <c r="E3455" i="1"/>
  <c r="G3455" i="1" s="1"/>
  <c r="D3456" i="1" s="1"/>
  <c r="E3456" i="1" s="1"/>
  <c r="G3456" i="1" s="1"/>
  <c r="D3457" i="1" s="1"/>
  <c r="E3457" i="1" s="1"/>
  <c r="G3457" i="1" s="1"/>
  <c r="D3458" i="1" s="1"/>
  <c r="E3458" i="1" s="1"/>
  <c r="G3458" i="1" s="1"/>
  <c r="D3459" i="1" s="1"/>
  <c r="E3459" i="1" s="1"/>
  <c r="G3459" i="1" s="1"/>
  <c r="D3460" i="1" s="1"/>
  <c r="E3460" i="1" s="1"/>
  <c r="G3460" i="1" s="1"/>
  <c r="D3461" i="1" s="1"/>
  <c r="E3461" i="1" s="1"/>
  <c r="G3461" i="1" s="1"/>
  <c r="D3462" i="1" s="1"/>
  <c r="E3462" i="1" l="1"/>
  <c r="G3462" i="1"/>
  <c r="D3463" i="1" s="1"/>
  <c r="E3463" i="1" s="1"/>
  <c r="G3463" i="1" s="1"/>
  <c r="D3464" i="1" s="1"/>
  <c r="E3464" i="1" s="1"/>
  <c r="G3464" i="1" s="1"/>
  <c r="D3465" i="1" s="1"/>
  <c r="E3465" i="1" s="1"/>
  <c r="G3465" i="1" s="1"/>
  <c r="D3466" i="1" s="1"/>
  <c r="E3466" i="1" s="1"/>
  <c r="G3466" i="1" s="1"/>
  <c r="D3467" i="1" s="1"/>
  <c r="F3102" i="1"/>
  <c r="C3103" i="1" s="1"/>
  <c r="I3102" i="1"/>
  <c r="J3102" i="1" s="1"/>
  <c r="K3102" i="1" s="1"/>
  <c r="F3103" i="1" l="1"/>
  <c r="C3104" i="1" s="1"/>
  <c r="I3103" i="1"/>
  <c r="J3103" i="1" s="1"/>
  <c r="K3103" i="1" s="1"/>
  <c r="E3467" i="1"/>
  <c r="G3467" i="1" s="1"/>
  <c r="D3468" i="1" s="1"/>
  <c r="E3468" i="1" l="1"/>
  <c r="G3468" i="1" s="1"/>
  <c r="D3469" i="1" s="1"/>
  <c r="E3469" i="1" s="1"/>
  <c r="G3469" i="1" s="1"/>
  <c r="D3470" i="1" s="1"/>
  <c r="E3470" i="1" s="1"/>
  <c r="G3470" i="1" s="1"/>
  <c r="D3471" i="1" s="1"/>
  <c r="E3471" i="1" s="1"/>
  <c r="G3471" i="1" s="1"/>
  <c r="D3472" i="1" s="1"/>
  <c r="F3104" i="1"/>
  <c r="C3105" i="1" s="1"/>
  <c r="I3104" i="1"/>
  <c r="J3104" i="1" s="1"/>
  <c r="K3104" i="1" s="1"/>
  <c r="E3472" i="1" l="1"/>
  <c r="G3472" i="1" s="1"/>
  <c r="D3473" i="1" s="1"/>
  <c r="E3473" i="1" s="1"/>
  <c r="G3473" i="1" s="1"/>
  <c r="D3474" i="1" s="1"/>
  <c r="E3474" i="1" s="1"/>
  <c r="G3474" i="1" s="1"/>
  <c r="F3105" i="1"/>
  <c r="C3106" i="1" s="1"/>
  <c r="I3105" i="1"/>
  <c r="J3105" i="1" s="1"/>
  <c r="K3105" i="1" s="1"/>
  <c r="F3106" i="1" l="1"/>
  <c r="C3107" i="1" s="1"/>
  <c r="I3106" i="1"/>
  <c r="J3106" i="1" s="1"/>
  <c r="K3106" i="1" s="1"/>
  <c r="F3107" i="1" l="1"/>
  <c r="C3108" i="1" s="1"/>
  <c r="I3107" i="1"/>
  <c r="J3107" i="1" s="1"/>
  <c r="K3107" i="1" s="1"/>
  <c r="F3108" i="1" l="1"/>
  <c r="C3109" i="1" s="1"/>
  <c r="I3108" i="1"/>
  <c r="J3108" i="1" s="1"/>
  <c r="K3108" i="1" s="1"/>
  <c r="F3109" i="1" l="1"/>
  <c r="C3110" i="1" s="1"/>
  <c r="I3109" i="1"/>
  <c r="J3109" i="1" s="1"/>
  <c r="K3109" i="1" s="1"/>
  <c r="F3110" i="1" l="1"/>
  <c r="C3111" i="1" s="1"/>
  <c r="I3110" i="1"/>
  <c r="J3110" i="1" s="1"/>
  <c r="K3110" i="1" s="1"/>
  <c r="F3111" i="1" l="1"/>
  <c r="C3112" i="1" s="1"/>
  <c r="I3111" i="1"/>
  <c r="J3111" i="1" s="1"/>
  <c r="K3111" i="1" s="1"/>
  <c r="F3112" i="1" l="1"/>
  <c r="C3113" i="1" s="1"/>
  <c r="I3112" i="1"/>
  <c r="J3112" i="1" s="1"/>
  <c r="K3112" i="1" s="1"/>
  <c r="F3113" i="1" l="1"/>
  <c r="C3114" i="1" s="1"/>
  <c r="I3113" i="1"/>
  <c r="J3113" i="1" s="1"/>
  <c r="K3113" i="1" s="1"/>
  <c r="F3114" i="1" l="1"/>
  <c r="C3115" i="1" s="1"/>
  <c r="I3114" i="1"/>
  <c r="J3114" i="1" s="1"/>
  <c r="K3114" i="1" s="1"/>
  <c r="F3115" i="1" l="1"/>
  <c r="C3116" i="1" s="1"/>
  <c r="I3115" i="1"/>
  <c r="J3115" i="1" s="1"/>
  <c r="K3115" i="1" s="1"/>
  <c r="F3116" i="1" l="1"/>
  <c r="C3117" i="1" s="1"/>
  <c r="I3116" i="1"/>
  <c r="J3116" i="1" s="1"/>
  <c r="K3116" i="1" s="1"/>
  <c r="I3117" i="1" l="1"/>
  <c r="J3117" i="1" s="1"/>
  <c r="K3117" i="1" s="1"/>
  <c r="F3117" i="1"/>
  <c r="C3118" i="1" s="1"/>
  <c r="F3118" i="1" l="1"/>
  <c r="C3119" i="1" s="1"/>
  <c r="I3118" i="1"/>
  <c r="J3118" i="1" s="1"/>
  <c r="K3118" i="1" s="1"/>
  <c r="I3119" i="1" l="1"/>
  <c r="J3119" i="1" s="1"/>
  <c r="K3119" i="1" s="1"/>
  <c r="F3119" i="1"/>
  <c r="C3120" i="1" s="1"/>
  <c r="I3120" i="1" l="1"/>
  <c r="J3120" i="1" s="1"/>
  <c r="K3120" i="1" s="1"/>
  <c r="F3120" i="1"/>
  <c r="C3121" i="1" s="1"/>
  <c r="F3121" i="1" l="1"/>
  <c r="C3122" i="1" s="1"/>
  <c r="I3121" i="1"/>
  <c r="J3121" i="1" s="1"/>
  <c r="K3121" i="1" s="1"/>
  <c r="I3122" i="1" l="1"/>
  <c r="J3122" i="1" s="1"/>
  <c r="K3122" i="1" s="1"/>
  <c r="F3122" i="1"/>
  <c r="C3123" i="1" s="1"/>
  <c r="F3123" i="1" l="1"/>
  <c r="C3124" i="1" s="1"/>
  <c r="I3123" i="1"/>
  <c r="J3123" i="1" s="1"/>
  <c r="K3123" i="1" s="1"/>
  <c r="F3124" i="1" l="1"/>
  <c r="C3125" i="1" s="1"/>
  <c r="I3124" i="1"/>
  <c r="J3124" i="1" s="1"/>
  <c r="K3124" i="1" s="1"/>
  <c r="I3125" i="1" l="1"/>
  <c r="J3125" i="1" s="1"/>
  <c r="K3125" i="1" s="1"/>
  <c r="F3125" i="1"/>
  <c r="C3126" i="1" s="1"/>
  <c r="I3126" i="1" l="1"/>
  <c r="J3126" i="1" s="1"/>
  <c r="K3126" i="1" s="1"/>
  <c r="F3126" i="1"/>
  <c r="C3127" i="1" s="1"/>
  <c r="I3127" i="1" l="1"/>
  <c r="J3127" i="1" s="1"/>
  <c r="K3127" i="1" s="1"/>
  <c r="F3127" i="1"/>
  <c r="C3128" i="1" s="1"/>
  <c r="I3128" i="1" l="1"/>
  <c r="J3128" i="1" s="1"/>
  <c r="K3128" i="1" s="1"/>
  <c r="F3128" i="1"/>
  <c r="C3129" i="1" s="1"/>
  <c r="I3129" i="1" l="1"/>
  <c r="J3129" i="1" s="1"/>
  <c r="K3129" i="1" s="1"/>
  <c r="F3129" i="1"/>
  <c r="C3130" i="1" s="1"/>
  <c r="I3130" i="1" l="1"/>
  <c r="J3130" i="1" s="1"/>
  <c r="K3130" i="1" s="1"/>
  <c r="F3130" i="1"/>
  <c r="C3131" i="1" s="1"/>
  <c r="I3131" i="1" l="1"/>
  <c r="J3131" i="1" s="1"/>
  <c r="K3131" i="1" s="1"/>
  <c r="F3131" i="1"/>
  <c r="C3132" i="1" s="1"/>
  <c r="I3132" i="1" l="1"/>
  <c r="J3132" i="1" s="1"/>
  <c r="K3132" i="1" s="1"/>
  <c r="F3132" i="1"/>
  <c r="C3133" i="1" s="1"/>
  <c r="F3133" i="1" l="1"/>
  <c r="C3134" i="1" s="1"/>
  <c r="I3133" i="1"/>
  <c r="J3133" i="1" s="1"/>
  <c r="K3133" i="1" s="1"/>
  <c r="I3134" i="1" l="1"/>
  <c r="J3134" i="1" s="1"/>
  <c r="K3134" i="1" s="1"/>
  <c r="F3134" i="1"/>
  <c r="C3135" i="1" s="1"/>
  <c r="I3135" i="1" l="1"/>
  <c r="J3135" i="1" s="1"/>
  <c r="K3135" i="1" s="1"/>
  <c r="F3135" i="1"/>
  <c r="C3136" i="1" s="1"/>
  <c r="F3136" i="1" l="1"/>
  <c r="C3137" i="1" s="1"/>
  <c r="I3136" i="1"/>
  <c r="J3136" i="1" s="1"/>
  <c r="K3136" i="1" s="1"/>
  <c r="I3137" i="1" l="1"/>
  <c r="J3137" i="1" s="1"/>
  <c r="K3137" i="1" s="1"/>
  <c r="F3137" i="1"/>
  <c r="C3138" i="1" s="1"/>
  <c r="I3138" i="1" l="1"/>
  <c r="J3138" i="1" s="1"/>
  <c r="K3138" i="1" s="1"/>
  <c r="F3138" i="1"/>
  <c r="C3139" i="1" s="1"/>
  <c r="I3139" i="1" l="1"/>
  <c r="J3139" i="1" s="1"/>
  <c r="K3139" i="1" s="1"/>
  <c r="F3139" i="1"/>
  <c r="C3140" i="1" s="1"/>
  <c r="F3140" i="1" l="1"/>
  <c r="C3141" i="1" s="1"/>
  <c r="I3140" i="1"/>
  <c r="J3140" i="1" s="1"/>
  <c r="K3140" i="1" s="1"/>
  <c r="I3141" i="1" l="1"/>
  <c r="J3141" i="1" s="1"/>
  <c r="K3141" i="1" s="1"/>
  <c r="F3141" i="1"/>
  <c r="C3142" i="1" s="1"/>
  <c r="I3142" i="1" l="1"/>
  <c r="J3142" i="1" s="1"/>
  <c r="K3142" i="1" s="1"/>
  <c r="F3142" i="1"/>
  <c r="C3143" i="1" s="1"/>
  <c r="I3143" i="1" l="1"/>
  <c r="J3143" i="1" s="1"/>
  <c r="K3143" i="1" s="1"/>
  <c r="F3143" i="1"/>
  <c r="C3144" i="1" s="1"/>
  <c r="I3144" i="1" l="1"/>
  <c r="J3144" i="1" s="1"/>
  <c r="K3144" i="1" s="1"/>
  <c r="F3144" i="1"/>
  <c r="C3145" i="1" s="1"/>
  <c r="I3145" i="1" l="1"/>
  <c r="J3145" i="1" s="1"/>
  <c r="K3145" i="1" s="1"/>
  <c r="F3145" i="1"/>
  <c r="C3146" i="1" s="1"/>
  <c r="I3146" i="1" l="1"/>
  <c r="J3146" i="1" s="1"/>
  <c r="K3146" i="1" s="1"/>
  <c r="F3146" i="1"/>
  <c r="C3147" i="1" s="1"/>
  <c r="I3147" i="1" l="1"/>
  <c r="J3147" i="1" s="1"/>
  <c r="K3147" i="1" s="1"/>
  <c r="F3147" i="1"/>
  <c r="C3148" i="1" s="1"/>
  <c r="I3148" i="1" l="1"/>
  <c r="J3148" i="1" s="1"/>
  <c r="K3148" i="1" s="1"/>
  <c r="F3148" i="1"/>
  <c r="C3149" i="1" s="1"/>
  <c r="I3149" i="1" l="1"/>
  <c r="J3149" i="1" s="1"/>
  <c r="K3149" i="1" s="1"/>
  <c r="F3149" i="1"/>
  <c r="C3150" i="1" s="1"/>
  <c r="I3150" i="1" l="1"/>
  <c r="J3150" i="1" s="1"/>
  <c r="K3150" i="1" s="1"/>
  <c r="F3150" i="1"/>
  <c r="C3151" i="1" s="1"/>
  <c r="I3151" i="1" l="1"/>
  <c r="J3151" i="1" s="1"/>
  <c r="K3151" i="1" s="1"/>
  <c r="F3151" i="1"/>
  <c r="C3152" i="1" s="1"/>
  <c r="I3152" i="1" l="1"/>
  <c r="J3152" i="1" s="1"/>
  <c r="K3152" i="1" s="1"/>
  <c r="F3152" i="1"/>
  <c r="C3153" i="1" s="1"/>
  <c r="I3153" i="1" l="1"/>
  <c r="J3153" i="1" s="1"/>
  <c r="K3153" i="1" s="1"/>
  <c r="F3153" i="1"/>
  <c r="C3154" i="1" s="1"/>
  <c r="I3154" i="1" l="1"/>
  <c r="J3154" i="1" s="1"/>
  <c r="K3154" i="1" s="1"/>
  <c r="F3154" i="1"/>
  <c r="C3155" i="1" s="1"/>
  <c r="F3155" i="1" l="1"/>
  <c r="C3156" i="1" s="1"/>
  <c r="I3155" i="1"/>
  <c r="J3155" i="1" s="1"/>
  <c r="K3155" i="1" s="1"/>
  <c r="I3156" i="1" l="1"/>
  <c r="J3156" i="1" s="1"/>
  <c r="K3156" i="1" s="1"/>
  <c r="F3156" i="1"/>
  <c r="C3157" i="1" s="1"/>
  <c r="I3157" i="1" l="1"/>
  <c r="J3157" i="1" s="1"/>
  <c r="K3157" i="1" s="1"/>
  <c r="F3157" i="1"/>
  <c r="C3158" i="1" s="1"/>
  <c r="I3158" i="1" l="1"/>
  <c r="J3158" i="1" s="1"/>
  <c r="K3158" i="1" s="1"/>
  <c r="F3158" i="1"/>
  <c r="C3159" i="1" s="1"/>
  <c r="I3159" i="1" l="1"/>
  <c r="J3159" i="1" s="1"/>
  <c r="K3159" i="1" s="1"/>
  <c r="F3159" i="1"/>
  <c r="C3160" i="1" s="1"/>
  <c r="I3160" i="1" l="1"/>
  <c r="J3160" i="1" s="1"/>
  <c r="K3160" i="1" s="1"/>
  <c r="F3160" i="1"/>
  <c r="C3161" i="1" s="1"/>
  <c r="F3161" i="1" l="1"/>
  <c r="C3162" i="1" s="1"/>
  <c r="I3161" i="1"/>
  <c r="J3161" i="1" s="1"/>
  <c r="K3161" i="1" s="1"/>
  <c r="F3162" i="1" l="1"/>
  <c r="C3163" i="1" s="1"/>
  <c r="I3162" i="1"/>
  <c r="J3162" i="1" s="1"/>
  <c r="K3162" i="1" s="1"/>
  <c r="I3163" i="1" l="1"/>
  <c r="J3163" i="1" s="1"/>
  <c r="K3163" i="1" s="1"/>
  <c r="F3163" i="1"/>
  <c r="C3164" i="1" s="1"/>
  <c r="F3164" i="1" l="1"/>
  <c r="C3165" i="1" s="1"/>
  <c r="I3164" i="1"/>
  <c r="J3164" i="1" s="1"/>
  <c r="K3164" i="1" s="1"/>
  <c r="I3165" i="1" l="1"/>
  <c r="J3165" i="1" s="1"/>
  <c r="K3165" i="1" s="1"/>
  <c r="F3165" i="1"/>
  <c r="C3166" i="1" s="1"/>
  <c r="I3166" i="1" l="1"/>
  <c r="J3166" i="1" s="1"/>
  <c r="K3166" i="1" s="1"/>
  <c r="F3166" i="1"/>
  <c r="C3167" i="1" s="1"/>
  <c r="I3167" i="1" l="1"/>
  <c r="J3167" i="1" s="1"/>
  <c r="K3167" i="1" s="1"/>
  <c r="F3167" i="1"/>
  <c r="C3168" i="1" s="1"/>
  <c r="I3168" i="1" l="1"/>
  <c r="J3168" i="1" s="1"/>
  <c r="K3168" i="1" s="1"/>
  <c r="F3168" i="1"/>
  <c r="C3169" i="1" s="1"/>
  <c r="F3169" i="1" l="1"/>
  <c r="C3170" i="1" s="1"/>
  <c r="I3169" i="1"/>
  <c r="J3169" i="1" s="1"/>
  <c r="K3169" i="1" s="1"/>
  <c r="I3170" i="1" l="1"/>
  <c r="J3170" i="1" s="1"/>
  <c r="K3170" i="1" s="1"/>
  <c r="F3170" i="1"/>
  <c r="C3171" i="1" s="1"/>
  <c r="I3171" i="1" l="1"/>
  <c r="J3171" i="1" s="1"/>
  <c r="K3171" i="1" s="1"/>
  <c r="F3171" i="1"/>
  <c r="C3172" i="1" s="1"/>
  <c r="I3172" i="1" l="1"/>
  <c r="J3172" i="1" s="1"/>
  <c r="K3172" i="1" s="1"/>
  <c r="F3172" i="1"/>
  <c r="C3173" i="1" s="1"/>
  <c r="I3173" i="1" l="1"/>
  <c r="J3173" i="1" s="1"/>
  <c r="K3173" i="1" s="1"/>
  <c r="F3173" i="1"/>
  <c r="C3174" i="1" s="1"/>
  <c r="F3174" i="1" l="1"/>
  <c r="C3175" i="1" s="1"/>
  <c r="I3174" i="1"/>
  <c r="J3174" i="1" s="1"/>
  <c r="K3174" i="1" s="1"/>
  <c r="I3175" i="1" l="1"/>
  <c r="J3175" i="1" s="1"/>
  <c r="K3175" i="1" s="1"/>
  <c r="F3175" i="1"/>
  <c r="C3176" i="1" s="1"/>
  <c r="I3176" i="1" l="1"/>
  <c r="J3176" i="1" s="1"/>
  <c r="K3176" i="1" s="1"/>
  <c r="F3176" i="1"/>
  <c r="C3177" i="1" s="1"/>
  <c r="I3177" i="1" l="1"/>
  <c r="J3177" i="1" s="1"/>
  <c r="K3177" i="1" s="1"/>
  <c r="F3177" i="1"/>
  <c r="C3178" i="1" s="1"/>
  <c r="I3178" i="1" l="1"/>
  <c r="J3178" i="1" s="1"/>
  <c r="K3178" i="1" s="1"/>
  <c r="F3178" i="1"/>
  <c r="C3179" i="1" s="1"/>
  <c r="I3179" i="1" l="1"/>
  <c r="J3179" i="1" s="1"/>
  <c r="K3179" i="1" s="1"/>
  <c r="F3179" i="1"/>
  <c r="C3180" i="1" s="1"/>
  <c r="I3180" i="1" l="1"/>
  <c r="J3180" i="1" s="1"/>
  <c r="K3180" i="1" s="1"/>
  <c r="F3180" i="1"/>
  <c r="C3181" i="1" s="1"/>
  <c r="I3181" i="1" l="1"/>
  <c r="J3181" i="1" s="1"/>
  <c r="K3181" i="1" s="1"/>
  <c r="F3181" i="1"/>
  <c r="C3182" i="1" s="1"/>
  <c r="I3182" i="1" l="1"/>
  <c r="J3182" i="1" s="1"/>
  <c r="K3182" i="1" s="1"/>
  <c r="F3182" i="1"/>
  <c r="C3183" i="1" s="1"/>
  <c r="F3183" i="1" l="1"/>
  <c r="C3184" i="1" s="1"/>
  <c r="I3183" i="1"/>
  <c r="J3183" i="1" s="1"/>
  <c r="K3183" i="1" s="1"/>
  <c r="I3184" i="1" l="1"/>
  <c r="J3184" i="1" s="1"/>
  <c r="K3184" i="1" s="1"/>
  <c r="F3184" i="1"/>
  <c r="C3185" i="1" s="1"/>
  <c r="F3185" i="1" l="1"/>
  <c r="C3186" i="1" s="1"/>
  <c r="I3185" i="1"/>
  <c r="J3185" i="1" s="1"/>
  <c r="K3185" i="1" s="1"/>
  <c r="I3186" i="1" l="1"/>
  <c r="J3186" i="1" s="1"/>
  <c r="K3186" i="1" s="1"/>
  <c r="F3186" i="1"/>
  <c r="C3187" i="1" s="1"/>
  <c r="I3187" i="1" l="1"/>
  <c r="J3187" i="1" s="1"/>
  <c r="K3187" i="1" s="1"/>
  <c r="F3187" i="1"/>
  <c r="C3188" i="1" s="1"/>
  <c r="F3188" i="1" l="1"/>
  <c r="C3189" i="1" s="1"/>
  <c r="I3188" i="1"/>
  <c r="J3188" i="1" s="1"/>
  <c r="K3188" i="1" s="1"/>
  <c r="I3189" i="1" l="1"/>
  <c r="J3189" i="1" s="1"/>
  <c r="K3189" i="1" s="1"/>
  <c r="F3189" i="1"/>
  <c r="C3190" i="1" s="1"/>
  <c r="I3190" i="1" l="1"/>
  <c r="J3190" i="1" s="1"/>
  <c r="K3190" i="1" s="1"/>
  <c r="F3190" i="1"/>
  <c r="C3191" i="1" s="1"/>
  <c r="F3191" i="1" l="1"/>
  <c r="C3192" i="1" s="1"/>
  <c r="I3191" i="1"/>
  <c r="J3191" i="1" s="1"/>
  <c r="K3191" i="1" s="1"/>
  <c r="F3192" i="1" l="1"/>
  <c r="C3193" i="1" s="1"/>
  <c r="I3192" i="1"/>
  <c r="J3192" i="1" s="1"/>
  <c r="K3192" i="1" s="1"/>
  <c r="I3193" i="1" l="1"/>
  <c r="J3193" i="1" s="1"/>
  <c r="K3193" i="1" s="1"/>
  <c r="F3193" i="1"/>
  <c r="C3194" i="1" s="1"/>
  <c r="I3194" i="1" l="1"/>
  <c r="J3194" i="1" s="1"/>
  <c r="K3194" i="1" s="1"/>
  <c r="F3194" i="1"/>
  <c r="C3195" i="1" s="1"/>
  <c r="I3195" i="1" l="1"/>
  <c r="J3195" i="1" s="1"/>
  <c r="K3195" i="1" s="1"/>
  <c r="F3195" i="1"/>
  <c r="C3196" i="1" s="1"/>
  <c r="I3196" i="1" l="1"/>
  <c r="J3196" i="1" s="1"/>
  <c r="K3196" i="1" s="1"/>
  <c r="F3196" i="1"/>
  <c r="C3197" i="1" s="1"/>
  <c r="F3197" i="1" l="1"/>
  <c r="C3198" i="1" s="1"/>
  <c r="I3197" i="1"/>
  <c r="J3197" i="1" s="1"/>
  <c r="K3197" i="1" s="1"/>
  <c r="I3198" i="1" l="1"/>
  <c r="J3198" i="1" s="1"/>
  <c r="K3198" i="1" s="1"/>
  <c r="F3198" i="1"/>
  <c r="C3199" i="1" s="1"/>
  <c r="F3199" i="1" l="1"/>
  <c r="C3200" i="1" s="1"/>
  <c r="I3199" i="1"/>
  <c r="J3199" i="1" s="1"/>
  <c r="K3199" i="1" s="1"/>
  <c r="I3200" i="1" l="1"/>
  <c r="J3200" i="1" s="1"/>
  <c r="K3200" i="1" s="1"/>
  <c r="F3200" i="1"/>
  <c r="C3201" i="1" s="1"/>
  <c r="F3201" i="1" l="1"/>
  <c r="C3202" i="1" s="1"/>
  <c r="I3201" i="1"/>
  <c r="J3201" i="1" s="1"/>
  <c r="K3201" i="1" s="1"/>
  <c r="I3202" i="1" l="1"/>
  <c r="J3202" i="1" s="1"/>
  <c r="K3202" i="1" s="1"/>
  <c r="F3202" i="1"/>
  <c r="C3203" i="1" s="1"/>
  <c r="F3203" i="1" l="1"/>
  <c r="C3204" i="1" s="1"/>
  <c r="I3203" i="1"/>
  <c r="J3203" i="1" s="1"/>
  <c r="K3203" i="1" s="1"/>
  <c r="I3204" i="1" l="1"/>
  <c r="J3204" i="1" s="1"/>
  <c r="K3204" i="1" s="1"/>
  <c r="F3204" i="1"/>
  <c r="C3205" i="1" s="1"/>
  <c r="F3205" i="1" l="1"/>
  <c r="C3206" i="1" s="1"/>
  <c r="I3205" i="1"/>
  <c r="J3205" i="1" s="1"/>
  <c r="K3205" i="1" s="1"/>
  <c r="I3206" i="1" l="1"/>
  <c r="J3206" i="1" s="1"/>
  <c r="K3206" i="1" s="1"/>
  <c r="F3206" i="1"/>
  <c r="C3207" i="1" s="1"/>
  <c r="I3207" i="1" l="1"/>
  <c r="J3207" i="1" s="1"/>
  <c r="K3207" i="1" s="1"/>
  <c r="F3207" i="1"/>
  <c r="C3208" i="1" s="1"/>
  <c r="I3208" i="1" l="1"/>
  <c r="J3208" i="1" s="1"/>
  <c r="K3208" i="1" s="1"/>
  <c r="F3208" i="1"/>
  <c r="C3209" i="1" s="1"/>
  <c r="F3209" i="1" l="1"/>
  <c r="C3210" i="1" s="1"/>
  <c r="I3209" i="1"/>
  <c r="J3209" i="1" s="1"/>
  <c r="K3209" i="1" s="1"/>
  <c r="I3210" i="1" l="1"/>
  <c r="J3210" i="1" s="1"/>
  <c r="K3210" i="1" s="1"/>
  <c r="F3210" i="1"/>
  <c r="C3211" i="1" s="1"/>
  <c r="F3211" i="1" l="1"/>
  <c r="C3212" i="1" s="1"/>
  <c r="I3211" i="1"/>
  <c r="J3211" i="1" s="1"/>
  <c r="K3211" i="1" s="1"/>
  <c r="F3212" i="1" l="1"/>
  <c r="C3213" i="1" s="1"/>
  <c r="I3212" i="1"/>
  <c r="J3212" i="1" s="1"/>
  <c r="K3212" i="1" s="1"/>
  <c r="F3213" i="1" l="1"/>
  <c r="C3214" i="1" s="1"/>
  <c r="I3213" i="1"/>
  <c r="J3213" i="1" s="1"/>
  <c r="K3213" i="1" s="1"/>
  <c r="F3214" i="1" l="1"/>
  <c r="C3215" i="1" s="1"/>
  <c r="I3214" i="1"/>
  <c r="J3214" i="1" s="1"/>
  <c r="K3214" i="1" s="1"/>
  <c r="I3215" i="1" l="1"/>
  <c r="J3215" i="1" s="1"/>
  <c r="K3215" i="1" s="1"/>
  <c r="F3215" i="1"/>
  <c r="C3216" i="1" s="1"/>
  <c r="I3216" i="1" l="1"/>
  <c r="J3216" i="1" s="1"/>
  <c r="K3216" i="1" s="1"/>
  <c r="F3216" i="1"/>
  <c r="C3217" i="1" s="1"/>
  <c r="F3217" i="1" l="1"/>
  <c r="C3218" i="1" s="1"/>
  <c r="I3217" i="1"/>
  <c r="J3217" i="1" s="1"/>
  <c r="K3217" i="1" s="1"/>
  <c r="F3218" i="1" l="1"/>
  <c r="C3219" i="1" s="1"/>
  <c r="I3218" i="1"/>
  <c r="J3218" i="1" s="1"/>
  <c r="K3218" i="1" s="1"/>
  <c r="F3219" i="1" l="1"/>
  <c r="C3220" i="1" s="1"/>
  <c r="I3219" i="1"/>
  <c r="J3219" i="1" s="1"/>
  <c r="K3219" i="1" s="1"/>
  <c r="F3220" i="1" l="1"/>
  <c r="C3221" i="1" s="1"/>
  <c r="I3220" i="1"/>
  <c r="J3220" i="1" s="1"/>
  <c r="K3220" i="1" s="1"/>
  <c r="F3221" i="1" l="1"/>
  <c r="C3222" i="1" s="1"/>
  <c r="I3221" i="1"/>
  <c r="J3221" i="1" s="1"/>
  <c r="K3221" i="1" s="1"/>
  <c r="I3222" i="1" l="1"/>
  <c r="J3222" i="1" s="1"/>
  <c r="K3222" i="1" s="1"/>
  <c r="F3222" i="1"/>
  <c r="C3223" i="1" s="1"/>
  <c r="I3223" i="1" l="1"/>
  <c r="J3223" i="1" s="1"/>
  <c r="K3223" i="1" s="1"/>
  <c r="F3223" i="1"/>
  <c r="C3224" i="1" s="1"/>
  <c r="I3224" i="1" l="1"/>
  <c r="J3224" i="1" s="1"/>
  <c r="K3224" i="1" s="1"/>
  <c r="F3224" i="1"/>
  <c r="C3225" i="1" s="1"/>
  <c r="I3225" i="1" l="1"/>
  <c r="J3225" i="1" s="1"/>
  <c r="K3225" i="1" s="1"/>
  <c r="F3225" i="1"/>
  <c r="C3226" i="1" s="1"/>
  <c r="I3226" i="1" l="1"/>
  <c r="J3226" i="1" s="1"/>
  <c r="K3226" i="1" s="1"/>
  <c r="F3226" i="1"/>
  <c r="C3227" i="1" s="1"/>
  <c r="I3227" i="1" l="1"/>
  <c r="J3227" i="1" s="1"/>
  <c r="K3227" i="1" s="1"/>
  <c r="F3227" i="1"/>
  <c r="C3228" i="1" s="1"/>
  <c r="I3228" i="1" l="1"/>
  <c r="J3228" i="1" s="1"/>
  <c r="K3228" i="1" s="1"/>
  <c r="F3228" i="1"/>
  <c r="C3229" i="1" s="1"/>
  <c r="I3229" i="1" l="1"/>
  <c r="J3229" i="1" s="1"/>
  <c r="K3229" i="1" s="1"/>
  <c r="F3229" i="1"/>
  <c r="C3230" i="1" s="1"/>
  <c r="I3230" i="1" l="1"/>
  <c r="J3230" i="1" s="1"/>
  <c r="K3230" i="1" s="1"/>
  <c r="F3230" i="1"/>
  <c r="C3231" i="1" s="1"/>
  <c r="I3231" i="1" l="1"/>
  <c r="J3231" i="1" s="1"/>
  <c r="K3231" i="1" s="1"/>
  <c r="F3231" i="1"/>
  <c r="C3232" i="1" s="1"/>
  <c r="I3232" i="1" l="1"/>
  <c r="J3232" i="1" s="1"/>
  <c r="K3232" i="1" s="1"/>
  <c r="F3232" i="1"/>
  <c r="C3233" i="1" s="1"/>
  <c r="F3233" i="1" l="1"/>
  <c r="C3234" i="1" s="1"/>
  <c r="I3233" i="1"/>
  <c r="J3233" i="1" s="1"/>
  <c r="K3233" i="1" s="1"/>
  <c r="I3234" i="1" l="1"/>
  <c r="J3234" i="1" s="1"/>
  <c r="K3234" i="1" s="1"/>
  <c r="F3234" i="1"/>
  <c r="C3235" i="1" s="1"/>
  <c r="I3235" i="1" l="1"/>
  <c r="J3235" i="1" s="1"/>
  <c r="K3235" i="1" s="1"/>
  <c r="F3235" i="1"/>
  <c r="C3236" i="1" s="1"/>
  <c r="I3236" i="1" l="1"/>
  <c r="J3236" i="1" s="1"/>
  <c r="K3236" i="1" s="1"/>
  <c r="F3236" i="1"/>
  <c r="C3237" i="1" s="1"/>
  <c r="I3237" i="1" l="1"/>
  <c r="J3237" i="1" s="1"/>
  <c r="K3237" i="1" s="1"/>
  <c r="F3237" i="1"/>
  <c r="C3238" i="1" s="1"/>
  <c r="I3238" i="1" l="1"/>
  <c r="J3238" i="1" s="1"/>
  <c r="K3238" i="1" s="1"/>
  <c r="F3238" i="1"/>
  <c r="C3239" i="1" s="1"/>
  <c r="I3239" i="1" l="1"/>
  <c r="J3239" i="1" s="1"/>
  <c r="K3239" i="1" s="1"/>
  <c r="F3239" i="1"/>
  <c r="C3240" i="1" s="1"/>
  <c r="I3240" i="1" l="1"/>
  <c r="J3240" i="1" s="1"/>
  <c r="K3240" i="1" s="1"/>
  <c r="F3240" i="1"/>
  <c r="C3241" i="1" s="1"/>
  <c r="I3241" i="1" l="1"/>
  <c r="J3241" i="1" s="1"/>
  <c r="K3241" i="1" s="1"/>
  <c r="F3241" i="1"/>
  <c r="C3242" i="1" s="1"/>
  <c r="I3242" i="1" l="1"/>
  <c r="J3242" i="1" s="1"/>
  <c r="K3242" i="1" s="1"/>
  <c r="F3242" i="1"/>
  <c r="C3243" i="1" s="1"/>
  <c r="I3243" i="1" l="1"/>
  <c r="J3243" i="1" s="1"/>
  <c r="K3243" i="1" s="1"/>
  <c r="F3243" i="1"/>
  <c r="C3244" i="1" s="1"/>
  <c r="F3244" i="1" l="1"/>
  <c r="C3245" i="1" s="1"/>
  <c r="I3244" i="1"/>
  <c r="J3244" i="1" s="1"/>
  <c r="K3244" i="1" s="1"/>
  <c r="I3245" i="1" l="1"/>
  <c r="J3245" i="1" s="1"/>
  <c r="K3245" i="1" s="1"/>
  <c r="F3245" i="1"/>
  <c r="C3246" i="1" s="1"/>
  <c r="I3246" i="1" l="1"/>
  <c r="J3246" i="1" s="1"/>
  <c r="K3246" i="1" s="1"/>
  <c r="F3246" i="1"/>
  <c r="C3247" i="1" s="1"/>
  <c r="I3247" i="1" l="1"/>
  <c r="J3247" i="1" s="1"/>
  <c r="K3247" i="1" s="1"/>
  <c r="F3247" i="1"/>
  <c r="C3248" i="1" s="1"/>
  <c r="I3248" i="1" l="1"/>
  <c r="J3248" i="1" s="1"/>
  <c r="K3248" i="1" s="1"/>
  <c r="F3248" i="1"/>
  <c r="C3249" i="1" s="1"/>
  <c r="F3249" i="1" l="1"/>
  <c r="C3250" i="1" s="1"/>
  <c r="I3249" i="1"/>
  <c r="J3249" i="1" s="1"/>
  <c r="K3249" i="1" s="1"/>
  <c r="I3250" i="1" l="1"/>
  <c r="J3250" i="1" s="1"/>
  <c r="K3250" i="1" s="1"/>
  <c r="F3250" i="1"/>
  <c r="C3251" i="1" s="1"/>
  <c r="I3251" i="1" l="1"/>
  <c r="J3251" i="1" s="1"/>
  <c r="K3251" i="1" s="1"/>
  <c r="F3251" i="1"/>
  <c r="C3252" i="1" s="1"/>
  <c r="I3252" i="1" l="1"/>
  <c r="J3252" i="1" s="1"/>
  <c r="K3252" i="1" s="1"/>
  <c r="F3252" i="1"/>
  <c r="C3253" i="1" s="1"/>
  <c r="I3253" i="1" l="1"/>
  <c r="J3253" i="1" s="1"/>
  <c r="K3253" i="1" s="1"/>
  <c r="F3253" i="1"/>
  <c r="C3254" i="1" s="1"/>
  <c r="I3254" i="1" l="1"/>
  <c r="J3254" i="1" s="1"/>
  <c r="K3254" i="1" s="1"/>
  <c r="F3254" i="1"/>
  <c r="C3255" i="1" s="1"/>
  <c r="I3255" i="1" l="1"/>
  <c r="J3255" i="1" s="1"/>
  <c r="K3255" i="1" s="1"/>
  <c r="F3255" i="1"/>
  <c r="C3256" i="1" s="1"/>
  <c r="I3256" i="1" l="1"/>
  <c r="J3256" i="1" s="1"/>
  <c r="K3256" i="1" s="1"/>
  <c r="F3256" i="1"/>
  <c r="C3257" i="1" s="1"/>
  <c r="I3257" i="1" l="1"/>
  <c r="J3257" i="1" s="1"/>
  <c r="K3257" i="1" s="1"/>
  <c r="F3257" i="1"/>
  <c r="C3258" i="1" s="1"/>
  <c r="I3258" i="1" l="1"/>
  <c r="J3258" i="1" s="1"/>
  <c r="K3258" i="1" s="1"/>
  <c r="F3258" i="1"/>
  <c r="C3259" i="1" s="1"/>
  <c r="I3259" i="1" l="1"/>
  <c r="J3259" i="1" s="1"/>
  <c r="K3259" i="1" s="1"/>
  <c r="F3259" i="1"/>
  <c r="C3260" i="1" s="1"/>
  <c r="I3260" i="1" l="1"/>
  <c r="J3260" i="1" s="1"/>
  <c r="K3260" i="1" s="1"/>
  <c r="F3260" i="1"/>
  <c r="C3261" i="1" s="1"/>
  <c r="I3261" i="1" l="1"/>
  <c r="J3261" i="1" s="1"/>
  <c r="K3261" i="1" s="1"/>
  <c r="F3261" i="1"/>
  <c r="C3262" i="1" s="1"/>
  <c r="I3262" i="1" l="1"/>
  <c r="J3262" i="1" s="1"/>
  <c r="K3262" i="1" s="1"/>
  <c r="F3262" i="1"/>
  <c r="C3263" i="1" s="1"/>
  <c r="I3263" i="1" l="1"/>
  <c r="J3263" i="1" s="1"/>
  <c r="K3263" i="1" s="1"/>
  <c r="F3263" i="1"/>
  <c r="C3264" i="1" s="1"/>
  <c r="I3264" i="1" l="1"/>
  <c r="J3264" i="1" s="1"/>
  <c r="K3264" i="1" s="1"/>
  <c r="F3264" i="1"/>
  <c r="C3265" i="1" s="1"/>
  <c r="I3265" i="1" l="1"/>
  <c r="J3265" i="1" s="1"/>
  <c r="K3265" i="1" s="1"/>
  <c r="F3265" i="1"/>
  <c r="C3266" i="1" s="1"/>
  <c r="I3266" i="1" l="1"/>
  <c r="J3266" i="1" s="1"/>
  <c r="K3266" i="1" s="1"/>
  <c r="F3266" i="1"/>
  <c r="C3267" i="1" s="1"/>
  <c r="F3267" i="1" l="1"/>
  <c r="C3268" i="1" s="1"/>
  <c r="I3267" i="1"/>
  <c r="J3267" i="1" s="1"/>
  <c r="K3267" i="1" s="1"/>
  <c r="F3268" i="1" l="1"/>
  <c r="C3269" i="1" s="1"/>
  <c r="I3268" i="1"/>
  <c r="J3268" i="1" s="1"/>
  <c r="K3268" i="1" s="1"/>
  <c r="I3269" i="1" l="1"/>
  <c r="J3269" i="1" s="1"/>
  <c r="K3269" i="1" s="1"/>
  <c r="F3269" i="1"/>
  <c r="C3270" i="1" s="1"/>
  <c r="I3270" i="1" l="1"/>
  <c r="J3270" i="1" s="1"/>
  <c r="K3270" i="1" s="1"/>
  <c r="F3270" i="1"/>
  <c r="C3271" i="1" s="1"/>
  <c r="F3271" i="1" l="1"/>
  <c r="C3272" i="1" s="1"/>
  <c r="I3271" i="1"/>
  <c r="J3271" i="1" s="1"/>
  <c r="K3271" i="1" s="1"/>
  <c r="F3272" i="1" l="1"/>
  <c r="C3273" i="1" s="1"/>
  <c r="I3272" i="1"/>
  <c r="J3272" i="1" s="1"/>
  <c r="K3272" i="1" s="1"/>
  <c r="F3273" i="1" l="1"/>
  <c r="C3274" i="1" s="1"/>
  <c r="I3273" i="1"/>
  <c r="J3273" i="1" s="1"/>
  <c r="K3273" i="1" s="1"/>
  <c r="F3274" i="1" l="1"/>
  <c r="C3275" i="1" s="1"/>
  <c r="I3274" i="1"/>
  <c r="J3274" i="1" s="1"/>
  <c r="K3274" i="1" s="1"/>
  <c r="F3275" i="1" l="1"/>
  <c r="C3276" i="1" s="1"/>
  <c r="I3275" i="1"/>
  <c r="J3275" i="1" s="1"/>
  <c r="K3275" i="1" s="1"/>
  <c r="I3276" i="1" l="1"/>
  <c r="J3276" i="1" s="1"/>
  <c r="K3276" i="1" s="1"/>
  <c r="F3276" i="1"/>
  <c r="C3277" i="1" s="1"/>
  <c r="I3277" i="1" l="1"/>
  <c r="J3277" i="1" s="1"/>
  <c r="K3277" i="1" s="1"/>
  <c r="F3277" i="1"/>
  <c r="C3278" i="1" s="1"/>
  <c r="I3278" i="1" l="1"/>
  <c r="J3278" i="1" s="1"/>
  <c r="K3278" i="1" s="1"/>
  <c r="F3278" i="1"/>
  <c r="C3279" i="1" s="1"/>
  <c r="F3279" i="1" l="1"/>
  <c r="C3280" i="1" s="1"/>
  <c r="I3279" i="1"/>
  <c r="J3279" i="1" s="1"/>
  <c r="K3279" i="1" s="1"/>
  <c r="F3280" i="1" l="1"/>
  <c r="C3281" i="1" s="1"/>
  <c r="I3280" i="1"/>
  <c r="J3280" i="1" s="1"/>
  <c r="K3280" i="1" s="1"/>
  <c r="I3281" i="1" l="1"/>
  <c r="J3281" i="1" s="1"/>
  <c r="K3281" i="1" s="1"/>
  <c r="F3281" i="1"/>
  <c r="C3282" i="1" s="1"/>
  <c r="I3282" i="1" l="1"/>
  <c r="J3282" i="1" s="1"/>
  <c r="K3282" i="1" s="1"/>
  <c r="F3282" i="1"/>
  <c r="C3283" i="1" s="1"/>
  <c r="I3283" i="1" l="1"/>
  <c r="J3283" i="1" s="1"/>
  <c r="K3283" i="1" s="1"/>
  <c r="F3283" i="1"/>
  <c r="C3284" i="1" s="1"/>
  <c r="I3284" i="1" l="1"/>
  <c r="J3284" i="1" s="1"/>
  <c r="K3284" i="1" s="1"/>
  <c r="F3284" i="1"/>
  <c r="C3285" i="1" s="1"/>
  <c r="F3285" i="1" l="1"/>
  <c r="C3286" i="1" s="1"/>
  <c r="I3285" i="1"/>
  <c r="J3285" i="1" s="1"/>
  <c r="K3285" i="1" s="1"/>
  <c r="I3286" i="1" l="1"/>
  <c r="J3286" i="1" s="1"/>
  <c r="K3286" i="1" s="1"/>
  <c r="F3286" i="1"/>
  <c r="C3287" i="1" s="1"/>
  <c r="I3287" i="1" l="1"/>
  <c r="J3287" i="1" s="1"/>
  <c r="K3287" i="1" s="1"/>
  <c r="F3287" i="1"/>
  <c r="C3288" i="1" s="1"/>
  <c r="I3288" i="1" l="1"/>
  <c r="J3288" i="1" s="1"/>
  <c r="K3288" i="1" s="1"/>
  <c r="F3288" i="1"/>
  <c r="C3289" i="1" s="1"/>
  <c r="I3289" i="1" l="1"/>
  <c r="J3289" i="1" s="1"/>
  <c r="K3289" i="1" s="1"/>
  <c r="F3289" i="1"/>
  <c r="C3290" i="1" s="1"/>
  <c r="I3290" i="1" l="1"/>
  <c r="J3290" i="1" s="1"/>
  <c r="K3290" i="1" s="1"/>
  <c r="F3290" i="1"/>
  <c r="C3291" i="1" s="1"/>
  <c r="I3291" i="1" l="1"/>
  <c r="J3291" i="1" s="1"/>
  <c r="K3291" i="1" s="1"/>
  <c r="F3291" i="1"/>
  <c r="C3292" i="1" s="1"/>
  <c r="I3292" i="1" l="1"/>
  <c r="J3292" i="1" s="1"/>
  <c r="K3292" i="1" s="1"/>
  <c r="F3292" i="1"/>
  <c r="C3293" i="1" s="1"/>
  <c r="I3293" i="1" l="1"/>
  <c r="J3293" i="1" s="1"/>
  <c r="K3293" i="1" s="1"/>
  <c r="F3293" i="1"/>
  <c r="C3294" i="1" s="1"/>
  <c r="I3294" i="1" l="1"/>
  <c r="J3294" i="1" s="1"/>
  <c r="K3294" i="1" s="1"/>
  <c r="F3294" i="1"/>
  <c r="C3295" i="1" s="1"/>
  <c r="I3295" i="1" l="1"/>
  <c r="J3295" i="1" s="1"/>
  <c r="K3295" i="1" s="1"/>
  <c r="F3295" i="1"/>
  <c r="C3296" i="1" s="1"/>
  <c r="I3296" i="1" l="1"/>
  <c r="J3296" i="1" s="1"/>
  <c r="K3296" i="1" s="1"/>
  <c r="F3296" i="1"/>
  <c r="C3297" i="1" s="1"/>
  <c r="F3297" i="1" l="1"/>
  <c r="C3298" i="1" s="1"/>
  <c r="I3297" i="1"/>
  <c r="J3297" i="1" s="1"/>
  <c r="K3297" i="1" s="1"/>
  <c r="F3298" i="1" l="1"/>
  <c r="C3299" i="1" s="1"/>
  <c r="I3298" i="1"/>
  <c r="J3298" i="1" s="1"/>
  <c r="K3298" i="1" s="1"/>
  <c r="I3299" i="1" l="1"/>
  <c r="J3299" i="1" s="1"/>
  <c r="K3299" i="1" s="1"/>
  <c r="F3299" i="1"/>
  <c r="C3300" i="1" s="1"/>
  <c r="I3300" i="1" l="1"/>
  <c r="J3300" i="1" s="1"/>
  <c r="K3300" i="1" s="1"/>
  <c r="F3300" i="1"/>
  <c r="C3301" i="1" s="1"/>
  <c r="I3301" i="1" l="1"/>
  <c r="J3301" i="1" s="1"/>
  <c r="K3301" i="1" s="1"/>
  <c r="F3301" i="1"/>
  <c r="C3302" i="1" s="1"/>
  <c r="I3302" i="1" l="1"/>
  <c r="J3302" i="1" s="1"/>
  <c r="K3302" i="1" s="1"/>
  <c r="F3302" i="1"/>
  <c r="C3303" i="1" s="1"/>
  <c r="I3303" i="1" l="1"/>
  <c r="J3303" i="1" s="1"/>
  <c r="K3303" i="1" s="1"/>
  <c r="F3303" i="1"/>
  <c r="C3304" i="1" s="1"/>
  <c r="I3304" i="1" l="1"/>
  <c r="J3304" i="1" s="1"/>
  <c r="K3304" i="1" s="1"/>
  <c r="F3304" i="1"/>
  <c r="C3305" i="1" s="1"/>
  <c r="I3305" i="1" l="1"/>
  <c r="J3305" i="1" s="1"/>
  <c r="K3305" i="1" s="1"/>
  <c r="F3305" i="1"/>
  <c r="C3306" i="1" s="1"/>
  <c r="I3306" i="1" l="1"/>
  <c r="J3306" i="1" s="1"/>
  <c r="K3306" i="1" s="1"/>
  <c r="F3306" i="1"/>
  <c r="C3307" i="1" s="1"/>
  <c r="I3307" i="1" l="1"/>
  <c r="J3307" i="1" s="1"/>
  <c r="K3307" i="1" s="1"/>
  <c r="F3307" i="1"/>
  <c r="C3308" i="1" s="1"/>
  <c r="I3308" i="1" l="1"/>
  <c r="J3308" i="1" s="1"/>
  <c r="K3308" i="1" s="1"/>
  <c r="F3308" i="1"/>
  <c r="C3309" i="1" s="1"/>
  <c r="I3309" i="1" l="1"/>
  <c r="J3309" i="1" s="1"/>
  <c r="K3309" i="1" s="1"/>
  <c r="F3309" i="1"/>
  <c r="C3310" i="1" s="1"/>
  <c r="I3310" i="1" l="1"/>
  <c r="J3310" i="1" s="1"/>
  <c r="K3310" i="1" s="1"/>
  <c r="F3310" i="1"/>
  <c r="C3311" i="1" s="1"/>
  <c r="I3311" i="1" l="1"/>
  <c r="J3311" i="1" s="1"/>
  <c r="K3311" i="1" s="1"/>
  <c r="F3311" i="1"/>
  <c r="C3312" i="1" s="1"/>
  <c r="I3312" i="1" l="1"/>
  <c r="J3312" i="1" s="1"/>
  <c r="K3312" i="1" s="1"/>
  <c r="F3312" i="1"/>
  <c r="C3313" i="1" s="1"/>
  <c r="I3313" i="1" l="1"/>
  <c r="J3313" i="1" s="1"/>
  <c r="K3313" i="1" s="1"/>
  <c r="F3313" i="1"/>
  <c r="C3314" i="1" s="1"/>
  <c r="I3314" i="1" l="1"/>
  <c r="J3314" i="1" s="1"/>
  <c r="K3314" i="1" s="1"/>
  <c r="F3314" i="1"/>
  <c r="C3315" i="1" s="1"/>
  <c r="I3315" i="1" l="1"/>
  <c r="J3315" i="1" s="1"/>
  <c r="K3315" i="1" s="1"/>
  <c r="F3315" i="1"/>
  <c r="C3316" i="1" s="1"/>
  <c r="I3316" i="1" l="1"/>
  <c r="J3316" i="1" s="1"/>
  <c r="K3316" i="1" s="1"/>
  <c r="F3316" i="1"/>
  <c r="C3317" i="1" s="1"/>
  <c r="I3317" i="1" l="1"/>
  <c r="J3317" i="1" s="1"/>
  <c r="K3317" i="1" s="1"/>
  <c r="F3317" i="1"/>
  <c r="C3318" i="1" s="1"/>
  <c r="I3318" i="1" l="1"/>
  <c r="J3318" i="1" s="1"/>
  <c r="K3318" i="1" s="1"/>
  <c r="F3318" i="1"/>
  <c r="C3319" i="1" s="1"/>
  <c r="I3319" i="1" l="1"/>
  <c r="J3319" i="1" s="1"/>
  <c r="K3319" i="1" s="1"/>
  <c r="F3319" i="1"/>
  <c r="C3320" i="1" s="1"/>
  <c r="I3320" i="1" l="1"/>
  <c r="J3320" i="1" s="1"/>
  <c r="K3320" i="1" s="1"/>
  <c r="F3320" i="1"/>
  <c r="C3321" i="1" s="1"/>
  <c r="I3321" i="1" l="1"/>
  <c r="J3321" i="1" s="1"/>
  <c r="K3321" i="1" s="1"/>
  <c r="F3321" i="1"/>
  <c r="C3322" i="1" s="1"/>
  <c r="I3322" i="1" l="1"/>
  <c r="J3322" i="1" s="1"/>
  <c r="K3322" i="1" s="1"/>
  <c r="F3322" i="1"/>
  <c r="C3323" i="1" s="1"/>
  <c r="I3323" i="1" l="1"/>
  <c r="J3323" i="1" s="1"/>
  <c r="K3323" i="1" s="1"/>
  <c r="F3323" i="1"/>
  <c r="C3324" i="1" s="1"/>
  <c r="I3324" i="1" l="1"/>
  <c r="J3324" i="1" s="1"/>
  <c r="K3324" i="1" s="1"/>
  <c r="F3324" i="1"/>
  <c r="C3325" i="1" s="1"/>
  <c r="I3325" i="1" l="1"/>
  <c r="J3325" i="1" s="1"/>
  <c r="K3325" i="1" s="1"/>
  <c r="F3325" i="1"/>
  <c r="C3326" i="1" s="1"/>
  <c r="I3326" i="1" l="1"/>
  <c r="J3326" i="1" s="1"/>
  <c r="K3326" i="1" s="1"/>
  <c r="F3326" i="1"/>
  <c r="C3327" i="1" s="1"/>
  <c r="F3327" i="1" l="1"/>
  <c r="C3328" i="1" s="1"/>
  <c r="I3327" i="1"/>
  <c r="J3327" i="1" s="1"/>
  <c r="K3327" i="1" s="1"/>
  <c r="I3328" i="1" l="1"/>
  <c r="J3328" i="1" s="1"/>
  <c r="K3328" i="1" s="1"/>
  <c r="F3328" i="1"/>
  <c r="C3329" i="1" s="1"/>
  <c r="I3329" i="1" l="1"/>
  <c r="J3329" i="1" s="1"/>
  <c r="K3329" i="1" s="1"/>
  <c r="F3329" i="1"/>
  <c r="C3330" i="1" s="1"/>
  <c r="I3330" i="1" l="1"/>
  <c r="J3330" i="1" s="1"/>
  <c r="K3330" i="1" s="1"/>
  <c r="F3330" i="1"/>
  <c r="C3331" i="1" s="1"/>
  <c r="I3331" i="1" l="1"/>
  <c r="J3331" i="1" s="1"/>
  <c r="K3331" i="1" s="1"/>
  <c r="F3331" i="1"/>
  <c r="C3332" i="1" s="1"/>
  <c r="F3332" i="1" l="1"/>
  <c r="C3333" i="1" s="1"/>
  <c r="I3332" i="1"/>
  <c r="J3332" i="1" s="1"/>
  <c r="K3332" i="1" s="1"/>
  <c r="I3333" i="1" l="1"/>
  <c r="J3333" i="1" s="1"/>
  <c r="K3333" i="1" s="1"/>
  <c r="F3333" i="1"/>
  <c r="C3334" i="1" s="1"/>
  <c r="F3334" i="1" l="1"/>
  <c r="C3335" i="1" s="1"/>
  <c r="I3334" i="1"/>
  <c r="J3334" i="1" s="1"/>
  <c r="K3334" i="1" s="1"/>
  <c r="F3335" i="1" l="1"/>
  <c r="C3336" i="1" s="1"/>
  <c r="I3335" i="1"/>
  <c r="J3335" i="1" s="1"/>
  <c r="K3335" i="1" s="1"/>
  <c r="F3336" i="1" l="1"/>
  <c r="C3337" i="1" s="1"/>
  <c r="I3336" i="1"/>
  <c r="J3336" i="1" s="1"/>
  <c r="K3336" i="1" s="1"/>
  <c r="F3337" i="1" l="1"/>
  <c r="C3338" i="1" s="1"/>
  <c r="I3337" i="1"/>
  <c r="J3337" i="1" s="1"/>
  <c r="K3337" i="1" s="1"/>
  <c r="F3338" i="1" l="1"/>
  <c r="C3339" i="1" s="1"/>
  <c r="I3338" i="1"/>
  <c r="J3338" i="1" s="1"/>
  <c r="K3338" i="1" s="1"/>
  <c r="F3339" i="1" l="1"/>
  <c r="C3340" i="1" s="1"/>
  <c r="I3339" i="1"/>
  <c r="J3339" i="1" s="1"/>
  <c r="K3339" i="1" s="1"/>
  <c r="I3340" i="1" l="1"/>
  <c r="J3340" i="1" s="1"/>
  <c r="K3340" i="1" s="1"/>
  <c r="F3340" i="1"/>
  <c r="C3341" i="1" s="1"/>
  <c r="F3341" i="1" l="1"/>
  <c r="C3342" i="1" s="1"/>
  <c r="I3341" i="1"/>
  <c r="J3341" i="1" s="1"/>
  <c r="K3341" i="1" s="1"/>
  <c r="F3342" i="1" l="1"/>
  <c r="C3343" i="1" s="1"/>
  <c r="I3342" i="1"/>
  <c r="J3342" i="1" s="1"/>
  <c r="K3342" i="1" s="1"/>
  <c r="I3343" i="1" l="1"/>
  <c r="J3343" i="1" s="1"/>
  <c r="K3343" i="1" s="1"/>
  <c r="F3343" i="1"/>
  <c r="C3344" i="1" s="1"/>
  <c r="I3344" i="1" l="1"/>
  <c r="J3344" i="1" s="1"/>
  <c r="K3344" i="1" s="1"/>
  <c r="F3344" i="1"/>
  <c r="C3345" i="1" s="1"/>
  <c r="I3345" i="1" l="1"/>
  <c r="J3345" i="1" s="1"/>
  <c r="K3345" i="1" s="1"/>
  <c r="F3345" i="1"/>
  <c r="C3346" i="1" s="1"/>
  <c r="I3346" i="1" l="1"/>
  <c r="J3346" i="1" s="1"/>
  <c r="K3346" i="1" s="1"/>
  <c r="F3346" i="1"/>
  <c r="C3347" i="1" s="1"/>
  <c r="F3347" i="1" l="1"/>
  <c r="C3348" i="1" s="1"/>
  <c r="I3347" i="1"/>
  <c r="J3347" i="1" s="1"/>
  <c r="K3347" i="1" s="1"/>
  <c r="I3348" i="1" l="1"/>
  <c r="J3348" i="1" s="1"/>
  <c r="K3348" i="1" s="1"/>
  <c r="F3348" i="1"/>
  <c r="C3349" i="1" s="1"/>
  <c r="I3349" i="1" l="1"/>
  <c r="J3349" i="1" s="1"/>
  <c r="K3349" i="1" s="1"/>
  <c r="F3349" i="1"/>
  <c r="C3350" i="1" s="1"/>
  <c r="F3350" i="1" l="1"/>
  <c r="C3351" i="1" s="1"/>
  <c r="I3350" i="1"/>
  <c r="J3350" i="1" s="1"/>
  <c r="K3350" i="1" s="1"/>
  <c r="F3351" i="1" l="1"/>
  <c r="C3352" i="1" s="1"/>
  <c r="I3351" i="1"/>
  <c r="J3351" i="1" s="1"/>
  <c r="K3351" i="1" s="1"/>
  <c r="I3352" i="1" l="1"/>
  <c r="J3352" i="1" s="1"/>
  <c r="K3352" i="1" s="1"/>
  <c r="F3352" i="1"/>
  <c r="C3353" i="1" s="1"/>
  <c r="F3353" i="1" l="1"/>
  <c r="C3354" i="1" s="1"/>
  <c r="I3353" i="1"/>
  <c r="J3353" i="1" s="1"/>
  <c r="K3353" i="1" s="1"/>
  <c r="I3354" i="1" l="1"/>
  <c r="J3354" i="1" s="1"/>
  <c r="K3354" i="1" s="1"/>
  <c r="F3354" i="1"/>
  <c r="C3355" i="1" s="1"/>
  <c r="I3355" i="1" l="1"/>
  <c r="J3355" i="1" s="1"/>
  <c r="K3355" i="1" s="1"/>
  <c r="F3355" i="1"/>
  <c r="C3356" i="1" s="1"/>
  <c r="I3356" i="1" l="1"/>
  <c r="J3356" i="1" s="1"/>
  <c r="K3356" i="1" s="1"/>
  <c r="F3356" i="1"/>
  <c r="C3357" i="1" s="1"/>
  <c r="F3357" i="1" l="1"/>
  <c r="C3358" i="1" s="1"/>
  <c r="I3357" i="1"/>
  <c r="J3357" i="1" s="1"/>
  <c r="K3357" i="1" s="1"/>
  <c r="F3358" i="1" l="1"/>
  <c r="C3359" i="1" s="1"/>
  <c r="I3358" i="1"/>
  <c r="J3358" i="1" s="1"/>
  <c r="K3358" i="1" s="1"/>
  <c r="F3359" i="1" l="1"/>
  <c r="C3360" i="1" s="1"/>
  <c r="I3359" i="1"/>
  <c r="J3359" i="1" s="1"/>
  <c r="K3359" i="1" s="1"/>
  <c r="I3360" i="1" l="1"/>
  <c r="J3360" i="1" s="1"/>
  <c r="K3360" i="1" s="1"/>
  <c r="F3360" i="1"/>
  <c r="C3361" i="1" s="1"/>
  <c r="F3361" i="1" l="1"/>
  <c r="C3362" i="1" s="1"/>
  <c r="I3361" i="1"/>
  <c r="J3361" i="1" s="1"/>
  <c r="K3361" i="1" s="1"/>
  <c r="F3362" i="1" l="1"/>
  <c r="C3363" i="1" s="1"/>
  <c r="I3362" i="1"/>
  <c r="J3362" i="1" s="1"/>
  <c r="K3362" i="1" s="1"/>
  <c r="F3363" i="1" l="1"/>
  <c r="C3364" i="1" s="1"/>
  <c r="I3363" i="1"/>
  <c r="J3363" i="1" s="1"/>
  <c r="K3363" i="1" s="1"/>
  <c r="F3364" i="1" l="1"/>
  <c r="C3365" i="1" s="1"/>
  <c r="I3364" i="1"/>
  <c r="J3364" i="1" s="1"/>
  <c r="K3364" i="1" s="1"/>
  <c r="F3365" i="1" l="1"/>
  <c r="C3366" i="1" s="1"/>
  <c r="I3365" i="1"/>
  <c r="J3365" i="1" s="1"/>
  <c r="K3365" i="1" s="1"/>
  <c r="F3366" i="1" l="1"/>
  <c r="C3367" i="1" s="1"/>
  <c r="I3366" i="1"/>
  <c r="J3366" i="1" s="1"/>
  <c r="K3366" i="1" s="1"/>
  <c r="I3367" i="1" l="1"/>
  <c r="J3367" i="1" s="1"/>
  <c r="K3367" i="1" s="1"/>
  <c r="F3367" i="1"/>
  <c r="C3368" i="1" s="1"/>
  <c r="F3368" i="1" l="1"/>
  <c r="C3369" i="1" s="1"/>
  <c r="I3368" i="1"/>
  <c r="J3368" i="1" s="1"/>
  <c r="K3368" i="1" s="1"/>
  <c r="F3369" i="1" l="1"/>
  <c r="C3370" i="1" s="1"/>
  <c r="I3369" i="1"/>
  <c r="J3369" i="1" s="1"/>
  <c r="K3369" i="1" s="1"/>
  <c r="I3370" i="1" l="1"/>
  <c r="J3370" i="1" s="1"/>
  <c r="K3370" i="1" s="1"/>
  <c r="F3370" i="1"/>
  <c r="C3371" i="1" s="1"/>
  <c r="I3371" i="1" l="1"/>
  <c r="J3371" i="1" s="1"/>
  <c r="K3371" i="1" s="1"/>
  <c r="F3371" i="1"/>
  <c r="C3372" i="1" s="1"/>
  <c r="F3372" i="1" l="1"/>
  <c r="C3373" i="1" s="1"/>
  <c r="I3372" i="1"/>
  <c r="J3372" i="1" s="1"/>
  <c r="K3372" i="1" s="1"/>
  <c r="F3373" i="1" l="1"/>
  <c r="C3374" i="1" s="1"/>
  <c r="I3373" i="1"/>
  <c r="J3373" i="1" s="1"/>
  <c r="K3373" i="1" s="1"/>
  <c r="I3374" i="1" l="1"/>
  <c r="J3374" i="1" s="1"/>
  <c r="K3374" i="1" s="1"/>
  <c r="F3374" i="1"/>
  <c r="C3375" i="1" s="1"/>
  <c r="I3375" i="1" l="1"/>
  <c r="J3375" i="1" s="1"/>
  <c r="K3375" i="1" s="1"/>
  <c r="F3375" i="1"/>
  <c r="C3376" i="1" s="1"/>
  <c r="I3376" i="1" l="1"/>
  <c r="J3376" i="1" s="1"/>
  <c r="K3376" i="1" s="1"/>
  <c r="F3376" i="1"/>
  <c r="C3377" i="1" s="1"/>
  <c r="F3377" i="1" l="1"/>
  <c r="C3378" i="1" s="1"/>
  <c r="I3377" i="1"/>
  <c r="J3377" i="1" s="1"/>
  <c r="K3377" i="1" s="1"/>
  <c r="I3378" i="1" l="1"/>
  <c r="J3378" i="1" s="1"/>
  <c r="K3378" i="1" s="1"/>
  <c r="F3378" i="1"/>
  <c r="C3379" i="1" s="1"/>
  <c r="I3379" i="1" l="1"/>
  <c r="J3379" i="1" s="1"/>
  <c r="K3379" i="1" s="1"/>
  <c r="F3379" i="1"/>
  <c r="C3380" i="1" s="1"/>
  <c r="F3380" i="1" l="1"/>
  <c r="C3381" i="1" s="1"/>
  <c r="I3380" i="1"/>
  <c r="J3380" i="1" s="1"/>
  <c r="K3380" i="1" s="1"/>
  <c r="F3381" i="1" l="1"/>
  <c r="C3382" i="1" s="1"/>
  <c r="I3381" i="1"/>
  <c r="J3381" i="1" s="1"/>
  <c r="K3381" i="1" s="1"/>
  <c r="I3382" i="1" l="1"/>
  <c r="J3382" i="1" s="1"/>
  <c r="K3382" i="1" s="1"/>
  <c r="F3382" i="1"/>
  <c r="C3383" i="1" s="1"/>
  <c r="F3383" i="1" l="1"/>
  <c r="C3384" i="1" s="1"/>
  <c r="I3383" i="1"/>
  <c r="J3383" i="1" s="1"/>
  <c r="K3383" i="1" s="1"/>
  <c r="F3384" i="1" l="1"/>
  <c r="C3385" i="1" s="1"/>
  <c r="I3384" i="1"/>
  <c r="J3384" i="1" s="1"/>
  <c r="K3384" i="1" s="1"/>
  <c r="F3385" i="1" l="1"/>
  <c r="C3386" i="1" s="1"/>
  <c r="I3385" i="1"/>
  <c r="J3385" i="1" s="1"/>
  <c r="K3385" i="1" s="1"/>
  <c r="I3386" i="1" l="1"/>
  <c r="J3386" i="1" s="1"/>
  <c r="K3386" i="1" s="1"/>
  <c r="F3386" i="1"/>
  <c r="C3387" i="1" s="1"/>
  <c r="F3387" i="1" l="1"/>
  <c r="C3388" i="1" s="1"/>
  <c r="I3387" i="1"/>
  <c r="J3387" i="1" s="1"/>
  <c r="K3387" i="1" s="1"/>
  <c r="F3388" i="1" l="1"/>
  <c r="C3389" i="1" s="1"/>
  <c r="I3388" i="1"/>
  <c r="J3388" i="1" s="1"/>
  <c r="K3388" i="1" s="1"/>
  <c r="F3389" i="1" l="1"/>
  <c r="C3390" i="1" s="1"/>
  <c r="I3389" i="1"/>
  <c r="J3389" i="1" s="1"/>
  <c r="K3389" i="1" s="1"/>
  <c r="I3390" i="1" l="1"/>
  <c r="J3390" i="1" s="1"/>
  <c r="K3390" i="1" s="1"/>
  <c r="F3390" i="1"/>
  <c r="C3391" i="1" s="1"/>
  <c r="F3391" i="1" l="1"/>
  <c r="C3392" i="1" s="1"/>
  <c r="I3391" i="1"/>
  <c r="J3391" i="1" s="1"/>
  <c r="K3391" i="1" s="1"/>
  <c r="F3392" i="1" l="1"/>
  <c r="C3393" i="1" s="1"/>
  <c r="I3392" i="1"/>
  <c r="J3392" i="1" s="1"/>
  <c r="K3392" i="1" s="1"/>
  <c r="I3393" i="1" l="1"/>
  <c r="J3393" i="1" s="1"/>
  <c r="K3393" i="1" s="1"/>
  <c r="F3393" i="1"/>
  <c r="C3394" i="1" s="1"/>
  <c r="F3394" i="1" l="1"/>
  <c r="C3395" i="1" s="1"/>
  <c r="I3394" i="1"/>
  <c r="J3394" i="1" s="1"/>
  <c r="K3394" i="1" s="1"/>
  <c r="F3395" i="1" l="1"/>
  <c r="C3396" i="1" s="1"/>
  <c r="I3395" i="1"/>
  <c r="J3395" i="1" s="1"/>
  <c r="K3395" i="1" s="1"/>
  <c r="F3396" i="1" l="1"/>
  <c r="C3397" i="1" s="1"/>
  <c r="I3396" i="1"/>
  <c r="J3396" i="1" s="1"/>
  <c r="K3396" i="1" s="1"/>
  <c r="I3397" i="1" l="1"/>
  <c r="J3397" i="1" s="1"/>
  <c r="K3397" i="1" s="1"/>
  <c r="F3397" i="1"/>
  <c r="C3398" i="1" s="1"/>
  <c r="F3398" i="1" l="1"/>
  <c r="C3399" i="1" s="1"/>
  <c r="I3398" i="1"/>
  <c r="J3398" i="1" s="1"/>
  <c r="K3398" i="1" s="1"/>
  <c r="I3399" i="1" l="1"/>
  <c r="J3399" i="1" s="1"/>
  <c r="K3399" i="1" s="1"/>
  <c r="F3399" i="1"/>
  <c r="C3400" i="1" s="1"/>
  <c r="F3400" i="1" l="1"/>
  <c r="C3401" i="1" s="1"/>
  <c r="I3400" i="1"/>
  <c r="J3400" i="1" s="1"/>
  <c r="K3400" i="1" s="1"/>
  <c r="I3401" i="1" l="1"/>
  <c r="J3401" i="1" s="1"/>
  <c r="K3401" i="1" s="1"/>
  <c r="F3401" i="1"/>
  <c r="C3402" i="1" s="1"/>
  <c r="F3402" i="1" l="1"/>
  <c r="C3403" i="1" s="1"/>
  <c r="I3402" i="1"/>
  <c r="J3402" i="1" s="1"/>
  <c r="K3402" i="1" s="1"/>
  <c r="F3403" i="1" l="1"/>
  <c r="C3404" i="1" s="1"/>
  <c r="I3403" i="1"/>
  <c r="J3403" i="1" s="1"/>
  <c r="K3403" i="1" s="1"/>
  <c r="F3404" i="1" l="1"/>
  <c r="C3405" i="1" s="1"/>
  <c r="I3404" i="1"/>
  <c r="J3404" i="1" s="1"/>
  <c r="K3404" i="1" s="1"/>
  <c r="F3405" i="1" l="1"/>
  <c r="C3406" i="1" s="1"/>
  <c r="I3405" i="1"/>
  <c r="J3405" i="1" s="1"/>
  <c r="K3405" i="1" s="1"/>
  <c r="F3406" i="1" l="1"/>
  <c r="C3407" i="1" s="1"/>
  <c r="I3406" i="1"/>
  <c r="J3406" i="1" s="1"/>
  <c r="K3406" i="1" s="1"/>
  <c r="F3407" i="1" l="1"/>
  <c r="C3408" i="1" s="1"/>
  <c r="I3407" i="1"/>
  <c r="J3407" i="1" s="1"/>
  <c r="K3407" i="1" s="1"/>
  <c r="F3408" i="1" l="1"/>
  <c r="C3409" i="1" s="1"/>
  <c r="I3408" i="1"/>
  <c r="J3408" i="1" s="1"/>
  <c r="K3408" i="1" s="1"/>
  <c r="I3409" i="1" l="1"/>
  <c r="J3409" i="1" s="1"/>
  <c r="K3409" i="1" s="1"/>
  <c r="F3409" i="1"/>
  <c r="C3410" i="1" s="1"/>
  <c r="F3410" i="1" l="1"/>
  <c r="C3411" i="1" s="1"/>
  <c r="I3410" i="1"/>
  <c r="J3410" i="1" s="1"/>
  <c r="K3410" i="1" s="1"/>
  <c r="I3411" i="1" l="1"/>
  <c r="J3411" i="1" s="1"/>
  <c r="K3411" i="1" s="1"/>
  <c r="F3411" i="1"/>
  <c r="C3412" i="1" s="1"/>
  <c r="F3412" i="1" l="1"/>
  <c r="C3413" i="1" s="1"/>
  <c r="I3412" i="1"/>
  <c r="J3412" i="1" s="1"/>
  <c r="K3412" i="1" s="1"/>
  <c r="F3413" i="1" l="1"/>
  <c r="C3414" i="1" s="1"/>
  <c r="I3413" i="1"/>
  <c r="J3413" i="1" s="1"/>
  <c r="K3413" i="1" s="1"/>
  <c r="I3414" i="1" l="1"/>
  <c r="J3414" i="1" s="1"/>
  <c r="K3414" i="1" s="1"/>
  <c r="F3414" i="1"/>
  <c r="C3415" i="1" s="1"/>
  <c r="F3415" i="1" l="1"/>
  <c r="C3416" i="1" s="1"/>
  <c r="I3415" i="1"/>
  <c r="J3415" i="1" s="1"/>
  <c r="K3415" i="1" s="1"/>
  <c r="I3416" i="1" l="1"/>
  <c r="J3416" i="1" s="1"/>
  <c r="K3416" i="1" s="1"/>
  <c r="F3416" i="1"/>
  <c r="C3417" i="1" s="1"/>
  <c r="I3417" i="1" l="1"/>
  <c r="J3417" i="1" s="1"/>
  <c r="K3417" i="1" s="1"/>
  <c r="F3417" i="1"/>
  <c r="C3418" i="1" s="1"/>
  <c r="F3418" i="1" l="1"/>
  <c r="C3419" i="1" s="1"/>
  <c r="I3418" i="1"/>
  <c r="J3418" i="1" s="1"/>
  <c r="K3418" i="1" s="1"/>
  <c r="F3419" i="1" l="1"/>
  <c r="C3420" i="1" s="1"/>
  <c r="I3419" i="1"/>
  <c r="J3419" i="1" s="1"/>
  <c r="K3419" i="1" s="1"/>
  <c r="F3420" i="1" l="1"/>
  <c r="C3421" i="1" s="1"/>
  <c r="I3420" i="1"/>
  <c r="J3420" i="1" s="1"/>
  <c r="K3420" i="1" s="1"/>
  <c r="F3421" i="1" l="1"/>
  <c r="C3422" i="1" s="1"/>
  <c r="I3421" i="1"/>
  <c r="J3421" i="1" s="1"/>
  <c r="K3421" i="1" s="1"/>
  <c r="F3422" i="1" l="1"/>
  <c r="C3423" i="1" s="1"/>
  <c r="I3422" i="1"/>
  <c r="J3422" i="1" s="1"/>
  <c r="K3422" i="1" s="1"/>
  <c r="I3423" i="1" l="1"/>
  <c r="J3423" i="1" s="1"/>
  <c r="K3423" i="1" s="1"/>
  <c r="F3423" i="1"/>
  <c r="C3424" i="1" s="1"/>
  <c r="F3424" i="1" l="1"/>
  <c r="C3425" i="1" s="1"/>
  <c r="I3424" i="1"/>
  <c r="J3424" i="1" s="1"/>
  <c r="K3424" i="1" s="1"/>
  <c r="I3425" i="1" l="1"/>
  <c r="J3425" i="1" s="1"/>
  <c r="K3425" i="1" s="1"/>
  <c r="F3425" i="1"/>
  <c r="C3426" i="1" s="1"/>
  <c r="F3426" i="1" l="1"/>
  <c r="C3427" i="1" s="1"/>
  <c r="I3426" i="1"/>
  <c r="J3426" i="1" s="1"/>
  <c r="K3426" i="1" s="1"/>
  <c r="F3427" i="1" l="1"/>
  <c r="C3428" i="1" s="1"/>
  <c r="I3427" i="1"/>
  <c r="J3427" i="1" s="1"/>
  <c r="K3427" i="1" s="1"/>
  <c r="I3428" i="1" l="1"/>
  <c r="J3428" i="1" s="1"/>
  <c r="K3428" i="1" s="1"/>
  <c r="F3428" i="1"/>
  <c r="C3429" i="1" s="1"/>
  <c r="F3429" i="1" l="1"/>
  <c r="C3430" i="1" s="1"/>
  <c r="I3429" i="1"/>
  <c r="J3429" i="1" s="1"/>
  <c r="K3429" i="1" s="1"/>
  <c r="I3430" i="1" l="1"/>
  <c r="J3430" i="1" s="1"/>
  <c r="K3430" i="1" s="1"/>
  <c r="F3430" i="1"/>
  <c r="C3431" i="1" s="1"/>
  <c r="I3431" i="1" l="1"/>
  <c r="J3431" i="1" s="1"/>
  <c r="K3431" i="1" s="1"/>
  <c r="F3431" i="1"/>
  <c r="C3432" i="1" s="1"/>
  <c r="F3432" i="1" l="1"/>
  <c r="C3433" i="1" s="1"/>
  <c r="I3432" i="1"/>
  <c r="J3432" i="1" s="1"/>
  <c r="K3432" i="1" s="1"/>
  <c r="F3433" i="1" l="1"/>
  <c r="C3434" i="1" s="1"/>
  <c r="I3433" i="1"/>
  <c r="J3433" i="1" s="1"/>
  <c r="K3433" i="1" s="1"/>
  <c r="I3434" i="1" l="1"/>
  <c r="J3434" i="1" s="1"/>
  <c r="K3434" i="1" s="1"/>
  <c r="F3434" i="1"/>
  <c r="C3435" i="1" s="1"/>
  <c r="F3435" i="1" l="1"/>
  <c r="C3436" i="1" s="1"/>
  <c r="I3435" i="1"/>
  <c r="J3435" i="1" s="1"/>
  <c r="K3435" i="1" s="1"/>
  <c r="F3436" i="1" l="1"/>
  <c r="C3437" i="1" s="1"/>
  <c r="I3436" i="1"/>
  <c r="J3436" i="1" s="1"/>
  <c r="K3436" i="1" s="1"/>
  <c r="F3437" i="1" l="1"/>
  <c r="C3438" i="1" s="1"/>
  <c r="I3437" i="1"/>
  <c r="J3437" i="1" s="1"/>
  <c r="K3437" i="1" s="1"/>
  <c r="I3438" i="1" l="1"/>
  <c r="J3438" i="1" s="1"/>
  <c r="K3438" i="1" s="1"/>
  <c r="F3438" i="1"/>
  <c r="C3439" i="1" s="1"/>
  <c r="I3439" i="1" l="1"/>
  <c r="J3439" i="1" s="1"/>
  <c r="K3439" i="1" s="1"/>
  <c r="F3439" i="1"/>
  <c r="C3440" i="1" s="1"/>
  <c r="F3440" i="1" l="1"/>
  <c r="C3441" i="1" s="1"/>
  <c r="I3440" i="1"/>
  <c r="J3440" i="1" s="1"/>
  <c r="K3440" i="1" s="1"/>
  <c r="F3441" i="1" l="1"/>
  <c r="C3442" i="1" s="1"/>
  <c r="I3441" i="1"/>
  <c r="J3441" i="1" s="1"/>
  <c r="K3441" i="1" s="1"/>
  <c r="I3442" i="1" l="1"/>
  <c r="J3442" i="1" s="1"/>
  <c r="K3442" i="1" s="1"/>
  <c r="F3442" i="1"/>
  <c r="C3443" i="1" s="1"/>
  <c r="F3443" i="1" l="1"/>
  <c r="C3444" i="1" s="1"/>
  <c r="I3443" i="1"/>
  <c r="J3443" i="1" s="1"/>
  <c r="K3443" i="1" s="1"/>
  <c r="I3444" i="1" l="1"/>
  <c r="J3444" i="1" s="1"/>
  <c r="K3444" i="1" s="1"/>
  <c r="F3444" i="1"/>
  <c r="C3445" i="1" s="1"/>
  <c r="F3445" i="1" l="1"/>
  <c r="C3446" i="1" s="1"/>
  <c r="I3445" i="1"/>
  <c r="J3445" i="1" s="1"/>
  <c r="K3445" i="1" s="1"/>
  <c r="F3446" i="1" l="1"/>
  <c r="C3447" i="1" s="1"/>
  <c r="I3446" i="1"/>
  <c r="J3446" i="1" s="1"/>
  <c r="K3446" i="1" s="1"/>
  <c r="F3447" i="1" l="1"/>
  <c r="C3448" i="1" s="1"/>
  <c r="I3447" i="1"/>
  <c r="J3447" i="1" s="1"/>
  <c r="K3447" i="1" s="1"/>
  <c r="F3448" i="1" l="1"/>
  <c r="C3449" i="1" s="1"/>
  <c r="I3448" i="1"/>
  <c r="J3448" i="1" s="1"/>
  <c r="K3448" i="1" s="1"/>
  <c r="F3449" i="1" l="1"/>
  <c r="C3450" i="1" s="1"/>
  <c r="I3449" i="1"/>
  <c r="J3449" i="1" s="1"/>
  <c r="K3449" i="1" s="1"/>
  <c r="I3450" i="1" l="1"/>
  <c r="J3450" i="1" s="1"/>
  <c r="K3450" i="1" s="1"/>
  <c r="F3450" i="1"/>
  <c r="C3451" i="1" s="1"/>
  <c r="I3451" i="1" l="1"/>
  <c r="J3451" i="1" s="1"/>
  <c r="K3451" i="1" s="1"/>
  <c r="F3451" i="1"/>
  <c r="C3452" i="1" s="1"/>
  <c r="F3452" i="1" l="1"/>
  <c r="C3453" i="1" s="1"/>
  <c r="I3452" i="1"/>
  <c r="J3452" i="1" s="1"/>
  <c r="K3452" i="1" s="1"/>
  <c r="I3453" i="1" l="1"/>
  <c r="J3453" i="1" s="1"/>
  <c r="K3453" i="1" s="1"/>
  <c r="F3453" i="1"/>
  <c r="C3454" i="1" s="1"/>
  <c r="F3454" i="1" l="1"/>
  <c r="C3455" i="1" s="1"/>
  <c r="I3454" i="1"/>
  <c r="J3454" i="1" s="1"/>
  <c r="K3454" i="1" s="1"/>
  <c r="F3455" i="1" l="1"/>
  <c r="C3456" i="1" s="1"/>
  <c r="I3455" i="1"/>
  <c r="J3455" i="1" s="1"/>
  <c r="K3455" i="1" s="1"/>
  <c r="I3456" i="1" l="1"/>
  <c r="J3456" i="1" s="1"/>
  <c r="K3456" i="1" s="1"/>
  <c r="F3456" i="1"/>
  <c r="C3457" i="1" s="1"/>
  <c r="F3457" i="1" l="1"/>
  <c r="C3458" i="1" s="1"/>
  <c r="I3457" i="1"/>
  <c r="J3457" i="1" s="1"/>
  <c r="K3457" i="1" s="1"/>
  <c r="F3458" i="1" l="1"/>
  <c r="C3459" i="1" s="1"/>
  <c r="I3458" i="1"/>
  <c r="J3458" i="1" s="1"/>
  <c r="K3458" i="1" s="1"/>
  <c r="F3459" i="1" l="1"/>
  <c r="C3460" i="1" s="1"/>
  <c r="I3459" i="1"/>
  <c r="J3459" i="1" s="1"/>
  <c r="K3459" i="1" s="1"/>
  <c r="F3460" i="1" l="1"/>
  <c r="C3461" i="1" s="1"/>
  <c r="I3460" i="1"/>
  <c r="J3460" i="1" s="1"/>
  <c r="K3460" i="1" s="1"/>
  <c r="F3461" i="1" l="1"/>
  <c r="C3462" i="1" s="1"/>
  <c r="I3461" i="1"/>
  <c r="J3461" i="1" s="1"/>
  <c r="K3461" i="1" s="1"/>
  <c r="F3462" i="1" l="1"/>
  <c r="C3463" i="1" s="1"/>
  <c r="I3462" i="1"/>
  <c r="J3462" i="1" s="1"/>
  <c r="K3462" i="1" s="1"/>
  <c r="F3463" i="1" l="1"/>
  <c r="C3464" i="1" s="1"/>
  <c r="I3463" i="1"/>
  <c r="J3463" i="1" s="1"/>
  <c r="K3463" i="1" s="1"/>
  <c r="F3464" i="1" l="1"/>
  <c r="C3465" i="1" s="1"/>
  <c r="I3464" i="1"/>
  <c r="J3464" i="1" s="1"/>
  <c r="K3464" i="1" s="1"/>
  <c r="F3465" i="1" l="1"/>
  <c r="C3466" i="1" s="1"/>
  <c r="I3465" i="1"/>
  <c r="J3465" i="1" s="1"/>
  <c r="K3465" i="1" s="1"/>
  <c r="F3466" i="1" l="1"/>
  <c r="C3467" i="1" s="1"/>
  <c r="I3466" i="1"/>
  <c r="J3466" i="1" s="1"/>
  <c r="K3466" i="1" s="1"/>
  <c r="F3467" i="1" l="1"/>
  <c r="C3468" i="1" s="1"/>
  <c r="I3467" i="1"/>
  <c r="J3467" i="1" s="1"/>
  <c r="K3467" i="1" s="1"/>
  <c r="F3468" i="1" l="1"/>
  <c r="C3469" i="1" s="1"/>
  <c r="I3468" i="1"/>
  <c r="J3468" i="1" s="1"/>
  <c r="K3468" i="1" s="1"/>
  <c r="I3469" i="1" l="1"/>
  <c r="J3469" i="1" s="1"/>
  <c r="K3469" i="1" s="1"/>
  <c r="F3469" i="1"/>
  <c r="C3470" i="1" s="1"/>
  <c r="F3470" i="1" l="1"/>
  <c r="C3471" i="1" s="1"/>
  <c r="I3470" i="1"/>
  <c r="J3470" i="1" s="1"/>
  <c r="K3470" i="1" s="1"/>
  <c r="F3471" i="1" l="1"/>
  <c r="C3472" i="1" s="1"/>
  <c r="I3471" i="1"/>
  <c r="J3471" i="1" s="1"/>
  <c r="K3471" i="1" s="1"/>
  <c r="I3472" i="1" l="1"/>
  <c r="J3472" i="1" s="1"/>
  <c r="K3472" i="1" s="1"/>
  <c r="F3472" i="1"/>
  <c r="C3473" i="1" s="1"/>
  <c r="F3473" i="1" l="1"/>
  <c r="C3474" i="1" s="1"/>
  <c r="I3473" i="1"/>
  <c r="J3473" i="1" s="1"/>
  <c r="K3473" i="1" s="1"/>
  <c r="F3474" i="1" l="1"/>
  <c r="I3474" i="1"/>
  <c r="J3474" i="1" s="1"/>
  <c r="K3474" i="1" s="1"/>
</calcChain>
</file>

<file path=xl/sharedStrings.xml><?xml version="1.0" encoding="utf-8"?>
<sst xmlns="http://schemas.openxmlformats.org/spreadsheetml/2006/main" count="40" uniqueCount="33">
  <si>
    <t>h</t>
  </si>
  <si>
    <t>to</t>
  </si>
  <si>
    <t>Eo</t>
  </si>
  <si>
    <t>t</t>
  </si>
  <si>
    <t>E</t>
  </si>
  <si>
    <t>dE/dt</t>
  </si>
  <si>
    <t>t(i+1)</t>
  </si>
  <si>
    <t>E(i+1)</t>
  </si>
  <si>
    <t>Sol.Analítica</t>
  </si>
  <si>
    <t>Error relativo</t>
  </si>
  <si>
    <t>Error absoluto</t>
  </si>
  <si>
    <t>Po</t>
  </si>
  <si>
    <t>Ao</t>
  </si>
  <si>
    <t>P</t>
  </si>
  <si>
    <t>A</t>
  </si>
  <si>
    <t>dP/dt</t>
  </si>
  <si>
    <t>dA/dt</t>
  </si>
  <si>
    <t>P(i+1)</t>
  </si>
  <si>
    <t>A(i+1)</t>
  </si>
  <si>
    <t>Bedeles</t>
  </si>
  <si>
    <t>Alumnos</t>
  </si>
  <si>
    <t>Alumnos por Bedel</t>
  </si>
  <si>
    <t>Io</t>
  </si>
  <si>
    <t>Zo</t>
  </si>
  <si>
    <t>i</t>
  </si>
  <si>
    <t>Z</t>
  </si>
  <si>
    <t>dE/di</t>
  </si>
  <si>
    <t>dZ/di</t>
  </si>
  <si>
    <t>d2E/di2</t>
  </si>
  <si>
    <t>i(r+1)</t>
  </si>
  <si>
    <t>E(r+1)</t>
  </si>
  <si>
    <t>Z(r+1)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</si>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</sst>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66" formatCode="0.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0" xfId="0" applyNumberFormat="1"/>
    <xf numFmtId="164" fontId="1" fillId="2" borderId="0" xfId="0" applyNumberFormat="1" applyFont="1" applyFill="1" applyAlignment="1">
      <alignment horizontal="center"/>
    </xf>
    <xf numFmtId="165" fontId="0" fillId="0" borderId="0" xfId="0" applyNumberFormat="1"/>
    <xf numFmtId="165" fontId="1" fillId="2" borderId="0" xfId="0" applyNumberFormat="1" applyFont="1" applyFill="1" applyAlignment="1">
      <alignment horizontal="center"/>
    </xf>
    <xf numFmtId="10" fontId="0" fillId="0" borderId="0" xfId="0" applyNumberFormat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1" fillId="4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0" fillId="4" borderId="0" xfId="0" applyFill="1"/>
    <xf numFmtId="164" fontId="0" fillId="4" borderId="0" xfId="0" applyNumberFormat="1" applyFill="1"/>
    <xf numFmtId="1" fontId="0" fillId="0" borderId="0" xfId="0" applyNumberFormat="1"/>
    <xf numFmtId="165" fontId="0" fillId="3" borderId="0" xfId="0" applyNumberFormat="1" applyFill="1"/>
    <xf numFmtId="164" fontId="1" fillId="2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'Ejercicio 2'!$L$5</c:f>
              <c:strCache>
                <c:ptCount val="1"/>
                <c:pt idx="0">
                  <c:v>Alumnos por Bedel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'Ejercicio 2'!$M$8:$M$18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3.0000000000000004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7.9999999999999991</c:v>
                </c:pt>
                <c:pt idx="9">
                  <c:v>9</c:v>
                </c:pt>
                <c:pt idx="10">
                  <c:v>9.9999999999999982</c:v>
                </c:pt>
              </c:numCache>
            </c:numRef>
          </c:cat>
          <c:val>
            <c:numRef>
              <c:f>'Ejercicio 2'!$L$8:$L$18</c:f>
              <c:numCache>
                <c:formatCode>0</c:formatCode>
                <c:ptCount val="11"/>
                <c:pt idx="0">
                  <c:v>10</c:v>
                </c:pt>
                <c:pt idx="1">
                  <c:v>21</c:v>
                </c:pt>
                <c:pt idx="2">
                  <c:v>33</c:v>
                </c:pt>
                <c:pt idx="3">
                  <c:v>47</c:v>
                </c:pt>
                <c:pt idx="4">
                  <c:v>62</c:v>
                </c:pt>
                <c:pt idx="5">
                  <c:v>79</c:v>
                </c:pt>
                <c:pt idx="6">
                  <c:v>98</c:v>
                </c:pt>
                <c:pt idx="7">
                  <c:v>119</c:v>
                </c:pt>
                <c:pt idx="8">
                  <c:v>142</c:v>
                </c:pt>
                <c:pt idx="9">
                  <c:v>168</c:v>
                </c:pt>
                <c:pt idx="10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B-48A1-B0E1-E9E1ADB6B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403328"/>
        <c:axId val="362407640"/>
      </c:lineChart>
      <c:catAx>
        <c:axId val="36240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2407640"/>
        <c:crosses val="autoZero"/>
        <c:auto val="1"/>
        <c:lblAlgn val="ctr"/>
        <c:lblOffset val="100"/>
        <c:noMultiLvlLbl val="0"/>
      </c:catAx>
      <c:valAx>
        <c:axId val="36240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240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Espacio ocupado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'Ejercicio 3'!$C$8:$C$18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'Ejercicio 3'!$D$8:$D$18</c:f>
              <c:numCache>
                <c:formatCode>0.0000</c:formatCode>
                <c:ptCount val="11"/>
                <c:pt idx="0">
                  <c:v>0.2</c:v>
                </c:pt>
                <c:pt idx="1">
                  <c:v>0.24000000000000002</c:v>
                </c:pt>
                <c:pt idx="2">
                  <c:v>0.28800000000000003</c:v>
                </c:pt>
                <c:pt idx="3">
                  <c:v>0.34464000000000006</c:v>
                </c:pt>
                <c:pt idx="4">
                  <c:v>0.41053440000000008</c:v>
                </c:pt>
                <c:pt idx="5">
                  <c:v>0.48626073600000008</c:v>
                </c:pt>
                <c:pt idx="6">
                  <c:v>0.57235034112000016</c:v>
                </c:pt>
                <c:pt idx="7">
                  <c:v>0.66928141516800022</c:v>
                </c:pt>
                <c:pt idx="8">
                  <c:v>0.77747477397504028</c:v>
                </c:pt>
                <c:pt idx="9">
                  <c:v>0.89729231915581475</c:v>
                </c:pt>
                <c:pt idx="10">
                  <c:v>1.029038048066667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8-4245-8F93-F418AD715B75}"/>
            </c:ext>
          </c:extLst>
        </c:ser>
        <c:ser>
          <c:idx val="1"/>
          <c:order val="1"/>
          <c:tx>
            <c:v>dE/di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'Ejercicio 3'!$F$8:$F$18</c:f>
              <c:numCache>
                <c:formatCode>0.0000</c:formatCode>
                <c:ptCount val="11"/>
                <c:pt idx="0">
                  <c:v>0.4</c:v>
                </c:pt>
                <c:pt idx="1">
                  <c:v>0.48000000000000004</c:v>
                </c:pt>
                <c:pt idx="2">
                  <c:v>0.56640000000000001</c:v>
                </c:pt>
                <c:pt idx="3">
                  <c:v>0.65894399999999997</c:v>
                </c:pt>
                <c:pt idx="4">
                  <c:v>0.75726336000000005</c:v>
                </c:pt>
                <c:pt idx="5">
                  <c:v>0.86089605120000012</c:v>
                </c:pt>
                <c:pt idx="6">
                  <c:v>0.9693107404800001</c:v>
                </c:pt>
                <c:pt idx="7">
                  <c:v>1.0819335880704002</c:v>
                </c:pt>
                <c:pt idx="8">
                  <c:v>1.1981754518077443</c:v>
                </c:pt>
                <c:pt idx="9">
                  <c:v>1.3174572891085214</c:v>
                </c:pt>
                <c:pt idx="10">
                  <c:v>1.4392319047313136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8-4245-8F93-F418AD715B75}"/>
            </c:ext>
          </c:extLst>
        </c:ser>
        <c:ser>
          <c:idx val="2"/>
          <c:order val="2"/>
          <c:tx>
            <c:v>d2E/di2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'Ejercicio 3'!$G$8:$G$18</c:f>
              <c:numCache>
                <c:formatCode>0.0000</c:formatCode>
                <c:ptCount val="11"/>
                <c:pt idx="0">
                  <c:v>0.8</c:v>
                </c:pt>
                <c:pt idx="1">
                  <c:v>0.8640000000000001</c:v>
                </c:pt>
                <c:pt idx="2">
                  <c:v>0.92544000000000015</c:v>
                </c:pt>
                <c:pt idx="3">
                  <c:v>0.98319360000000011</c:v>
                </c:pt>
                <c:pt idx="4">
                  <c:v>1.0363269120000003</c:v>
                </c:pt>
                <c:pt idx="5">
                  <c:v>1.0841468928000002</c:v>
                </c:pt>
                <c:pt idx="6">
                  <c:v>1.1262284759040007</c:v>
                </c:pt>
                <c:pt idx="7">
                  <c:v>1.1624186373734406</c:v>
                </c:pt>
                <c:pt idx="8">
                  <c:v>1.1928183730077704</c:v>
                </c:pt>
                <c:pt idx="9">
                  <c:v>1.2177461562279208</c:v>
                </c:pt>
                <c:pt idx="10">
                  <c:v>1.2376883828040413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8-4245-8F93-F418AD715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410384"/>
        <c:axId val="362404896"/>
      </c:lineChart>
      <c:catAx>
        <c:axId val="36241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2404896"/>
        <c:crosses val="autoZero"/>
        <c:auto val="1"/>
        <c:lblAlgn val="ctr"/>
        <c:lblOffset val="100"/>
        <c:noMultiLvlLbl val="0"/>
      </c:catAx>
      <c:valAx>
        <c:axId val="3624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241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24847</xdr:colOff>
      <xdr:row>19</xdr:row>
      <xdr:rowOff>177248</xdr:rowOff>
    </xdr:from>
    <xdr:to>
      <xdr:col>17</xdr:col>
      <xdr:colOff>24847</xdr:colOff>
      <xdr:row>34</xdr:row>
      <xdr:rowOff>62948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389282</xdr:colOff>
      <xdr:row>4</xdr:row>
      <xdr:rowOff>177247</xdr:rowOff>
    </xdr:from>
    <xdr:to>
      <xdr:col>18</xdr:col>
      <xdr:colOff>463825</xdr:colOff>
      <xdr:row>19</xdr:row>
      <xdr:rowOff>62947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74"/>
  <sheetViews>
    <sheetView tabSelected="1" zoomScaleNormal="100" workbookViewId="0">
      <selection activeCell="M3465" sqref="M3465"/>
    </sheetView>
  </sheetViews>
  <sheetFormatPr baseColWidth="10" defaultRowHeight="15" x14ac:dyDescent="0.25"/>
  <cols>
    <col min="4" max="5" width="11.42578125" style="3"/>
    <col min="7" max="7" width="11.42578125" style="3"/>
    <col min="9" max="9" width="11.42578125" style="3"/>
    <col min="10" max="10" width="13.5703125" style="5" customWidth="1"/>
    <col min="11" max="11" width="12.28515625" style="5" customWidth="1"/>
    <col min="13" max="13" width="11.140625" customWidth="1"/>
  </cols>
  <sheetData>
    <row r="1" spans="1:11" x14ac:dyDescent="0.25">
      <c r="A1" t="s">
        <v>0</v>
      </c>
      <c r="B1">
        <v>1E-3</v>
      </c>
    </row>
    <row r="2" spans="1:11" x14ac:dyDescent="0.25">
      <c r="A2" t="s">
        <v>1</v>
      </c>
      <c r="B2">
        <v>0</v>
      </c>
    </row>
    <row r="3" spans="1:11" x14ac:dyDescent="0.25">
      <c r="A3" t="s">
        <v>2</v>
      </c>
      <c r="B3">
        <v>200</v>
      </c>
    </row>
    <row r="5" spans="1:11" x14ac:dyDescent="0.25">
      <c r="C5" s="2" t="s">
        <v>3</v>
      </c>
      <c r="D5" s="4" t="s">
        <v>4</v>
      </c>
      <c r="E5" s="4" t="s">
        <v>5</v>
      </c>
      <c r="F5" s="2" t="s">
        <v>6</v>
      </c>
      <c r="G5" s="4" t="s">
        <v>7</v>
      </c>
      <c r="I5" s="4" t="s">
        <v>8</v>
      </c>
      <c r="J5" s="6" t="s">
        <v>10</v>
      </c>
      <c r="K5" s="6" t="s">
        <v>9</v>
      </c>
    </row>
    <row r="6" spans="1:11" x14ac:dyDescent="0.25">
      <c r="F6">
        <f>to</f>
        <v>0</v>
      </c>
      <c r="G6" s="3">
        <f>Eo</f>
        <v>200</v>
      </c>
    </row>
    <row r="7" spans="1:11" x14ac:dyDescent="0.25">
      <c r="C7">
        <f>F6</f>
        <v>0</v>
      </c>
      <c r="D7" s="3">
        <f>G6</f>
        <v>200</v>
      </c>
      <c r="E7" s="3">
        <f>0.2*D7</f>
        <v>40</v>
      </c>
      <c r="F7">
        <f t="shared" ref="F7:F70" si="0">C7+h</f>
        <v>1E-3</v>
      </c>
      <c r="G7" s="3">
        <f t="shared" ref="G7:G70" si="1">D7+h*E7</f>
        <v>200.04</v>
      </c>
      <c r="I7" s="3">
        <f>200*EXP(0.2*C7)</f>
        <v>200</v>
      </c>
      <c r="J7" s="5">
        <f>ABS(D7-I7)</f>
        <v>0</v>
      </c>
      <c r="K7" s="5">
        <f>J7/I7</f>
        <v>0</v>
      </c>
    </row>
    <row r="8" spans="1:11" x14ac:dyDescent="0.25">
      <c r="C8">
        <f t="shared" ref="C8:C17" si="2">F7</f>
        <v>1E-3</v>
      </c>
      <c r="D8" s="3">
        <f t="shared" ref="D8:D17" si="3">G7</f>
        <v>200.04</v>
      </c>
      <c r="E8" s="3">
        <f t="shared" ref="E8:E71" si="4">0.2*D8</f>
        <v>40.008000000000003</v>
      </c>
      <c r="F8">
        <f t="shared" si="0"/>
        <v>2E-3</v>
      </c>
      <c r="G8" s="3">
        <f t="shared" si="1"/>
        <v>200.08000799999999</v>
      </c>
      <c r="I8" s="3">
        <f t="shared" ref="I8:I43" si="5">200*EXP(0.2*C8)</f>
        <v>200.04000400026669</v>
      </c>
      <c r="J8" s="5">
        <f t="shared" ref="J8:J18" si="6">ABS(D8-I8)</f>
        <v>4.0002666992222657E-6</v>
      </c>
      <c r="K8" s="5">
        <f t="shared" ref="K8:K18" si="7">J8/I8</f>
        <v>1.9997333629412108E-8</v>
      </c>
    </row>
    <row r="9" spans="1:11" x14ac:dyDescent="0.25">
      <c r="C9">
        <f t="shared" si="2"/>
        <v>2E-3</v>
      </c>
      <c r="D9" s="3">
        <f t="shared" si="3"/>
        <v>200.08000799999999</v>
      </c>
      <c r="E9" s="3">
        <f t="shared" si="4"/>
        <v>40.016001600000003</v>
      </c>
      <c r="F9">
        <f t="shared" si="0"/>
        <v>3.0000000000000001E-3</v>
      </c>
      <c r="G9" s="3">
        <f t="shared" si="1"/>
        <v>200.1200240016</v>
      </c>
      <c r="I9" s="3">
        <f t="shared" si="5"/>
        <v>200.08001600213356</v>
      </c>
      <c r="J9" s="5">
        <f t="shared" si="6"/>
        <v>8.0021335691071727E-6</v>
      </c>
      <c r="K9" s="5">
        <f t="shared" si="7"/>
        <v>3.9994666778824337E-8</v>
      </c>
    </row>
    <row r="10" spans="1:11" x14ac:dyDescent="0.25">
      <c r="C10">
        <f t="shared" si="2"/>
        <v>3.0000000000000001E-3</v>
      </c>
      <c r="D10" s="3">
        <f t="shared" si="3"/>
        <v>200.1200240016</v>
      </c>
      <c r="E10" s="3">
        <f t="shared" si="4"/>
        <v>40.02400480032</v>
      </c>
      <c r="F10">
        <f t="shared" si="0"/>
        <v>4.0000000000000001E-3</v>
      </c>
      <c r="G10" s="3">
        <f t="shared" si="1"/>
        <v>200.16004800640033</v>
      </c>
      <c r="I10" s="3">
        <f t="shared" si="5"/>
        <v>200.12003600720107</v>
      </c>
      <c r="J10" s="5">
        <f t="shared" si="6"/>
        <v>1.2005601064402072E-5</v>
      </c>
      <c r="K10" s="5">
        <f t="shared" si="7"/>
        <v>5.9991999321697431E-8</v>
      </c>
    </row>
    <row r="11" spans="1:11" x14ac:dyDescent="0.25">
      <c r="C11">
        <f t="shared" si="2"/>
        <v>4.0000000000000001E-3</v>
      </c>
      <c r="D11" s="3">
        <f t="shared" si="3"/>
        <v>200.16004800640033</v>
      </c>
      <c r="E11" s="3">
        <f t="shared" si="4"/>
        <v>40.032009601280066</v>
      </c>
      <c r="F11">
        <f t="shared" si="0"/>
        <v>5.0000000000000001E-3</v>
      </c>
      <c r="G11" s="3">
        <f t="shared" si="1"/>
        <v>200.20008001600161</v>
      </c>
      <c r="I11" s="3">
        <f t="shared" si="5"/>
        <v>200.16006401707008</v>
      </c>
      <c r="J11" s="5">
        <f t="shared" si="6"/>
        <v>1.6010669753541151E-5</v>
      </c>
      <c r="K11" s="5">
        <f t="shared" si="7"/>
        <v>7.9989331698933338E-8</v>
      </c>
    </row>
    <row r="12" spans="1:11" x14ac:dyDescent="0.25">
      <c r="C12">
        <f t="shared" si="2"/>
        <v>5.0000000000000001E-3</v>
      </c>
      <c r="D12" s="3">
        <f t="shared" si="3"/>
        <v>200.20008001600161</v>
      </c>
      <c r="E12" s="3">
        <f t="shared" si="4"/>
        <v>40.040016003200321</v>
      </c>
      <c r="F12">
        <f t="shared" si="0"/>
        <v>6.0000000000000001E-3</v>
      </c>
      <c r="G12" s="3">
        <f t="shared" si="1"/>
        <v>200.2401200320048</v>
      </c>
      <c r="I12" s="3">
        <f t="shared" si="5"/>
        <v>200.20010003334167</v>
      </c>
      <c r="J12" s="5">
        <f t="shared" si="6"/>
        <v>2.0017340062850053E-5</v>
      </c>
      <c r="K12" s="5">
        <f t="shared" si="7"/>
        <v>9.998666364060922E-8</v>
      </c>
    </row>
    <row r="13" spans="1:11" x14ac:dyDescent="0.25">
      <c r="C13">
        <f t="shared" si="2"/>
        <v>6.0000000000000001E-3</v>
      </c>
      <c r="D13" s="3">
        <f t="shared" si="3"/>
        <v>200.2401200320048</v>
      </c>
      <c r="E13" s="3">
        <f t="shared" si="4"/>
        <v>40.048024006400965</v>
      </c>
      <c r="F13">
        <f t="shared" si="0"/>
        <v>7.0000000000000001E-3</v>
      </c>
      <c r="G13" s="3">
        <f t="shared" si="1"/>
        <v>200.28016805601121</v>
      </c>
      <c r="I13" s="3">
        <f t="shared" si="5"/>
        <v>200.24014405761727</v>
      </c>
      <c r="J13" s="5">
        <f t="shared" si="6"/>
        <v>2.4025612475497837E-5</v>
      </c>
      <c r="K13" s="5">
        <f t="shared" si="7"/>
        <v>1.1998399516025462E-7</v>
      </c>
    </row>
    <row r="14" spans="1:11" x14ac:dyDescent="0.25">
      <c r="C14">
        <f t="shared" si="2"/>
        <v>7.0000000000000001E-3</v>
      </c>
      <c r="D14" s="3">
        <f t="shared" si="3"/>
        <v>200.28016805601121</v>
      </c>
      <c r="E14" s="3">
        <f t="shared" si="4"/>
        <v>40.056033611202245</v>
      </c>
      <c r="F14">
        <f t="shared" si="0"/>
        <v>8.0000000000000002E-3</v>
      </c>
      <c r="G14" s="3">
        <f t="shared" si="1"/>
        <v>200.3202240896224</v>
      </c>
      <c r="I14" s="3">
        <f t="shared" si="5"/>
        <v>200.28019609149871</v>
      </c>
      <c r="J14" s="5">
        <f t="shared" si="6"/>
        <v>2.8035487503075274E-5</v>
      </c>
      <c r="K14" s="5">
        <f t="shared" si="7"/>
        <v>1.3998132641265821E-7</v>
      </c>
    </row>
    <row r="15" spans="1:11" x14ac:dyDescent="0.25">
      <c r="C15">
        <f t="shared" si="2"/>
        <v>8.0000000000000002E-3</v>
      </c>
      <c r="D15" s="3">
        <f t="shared" si="3"/>
        <v>200.3202240896224</v>
      </c>
      <c r="E15" s="3">
        <f t="shared" si="4"/>
        <v>40.064044817924483</v>
      </c>
      <c r="F15">
        <f t="shared" si="0"/>
        <v>9.0000000000000011E-3</v>
      </c>
      <c r="G15" s="3">
        <f t="shared" si="1"/>
        <v>200.36028813444031</v>
      </c>
      <c r="I15" s="3">
        <f t="shared" si="5"/>
        <v>200.32025613658794</v>
      </c>
      <c r="J15" s="5">
        <f t="shared" si="6"/>
        <v>3.2046965543486294E-5</v>
      </c>
      <c r="K15" s="5">
        <f t="shared" si="7"/>
        <v>1.5997865698431984E-7</v>
      </c>
    </row>
    <row r="16" spans="1:11" x14ac:dyDescent="0.25">
      <c r="C16">
        <f t="shared" si="2"/>
        <v>9.0000000000000011E-3</v>
      </c>
      <c r="D16" s="3">
        <f t="shared" si="3"/>
        <v>200.36028813444031</v>
      </c>
      <c r="E16" s="3">
        <f t="shared" si="4"/>
        <v>40.072057626888068</v>
      </c>
      <c r="F16">
        <f t="shared" si="0"/>
        <v>1.0000000000000002E-2</v>
      </c>
      <c r="G16" s="3">
        <f t="shared" si="1"/>
        <v>200.40036019206721</v>
      </c>
      <c r="I16" s="3">
        <f t="shared" si="5"/>
        <v>200.36032419448753</v>
      </c>
      <c r="J16" s="5">
        <f t="shared" si="6"/>
        <v>3.6060047222008507E-5</v>
      </c>
      <c r="K16" s="5">
        <f t="shared" si="7"/>
        <v>1.7997598759625394E-7</v>
      </c>
    </row>
    <row r="17" spans="3:11" x14ac:dyDescent="0.25">
      <c r="C17">
        <f t="shared" si="2"/>
        <v>1.0000000000000002E-2</v>
      </c>
      <c r="D17" s="3">
        <f t="shared" si="3"/>
        <v>200.40036019206721</v>
      </c>
      <c r="E17" s="3">
        <f t="shared" si="4"/>
        <v>40.080072038413448</v>
      </c>
      <c r="F17">
        <f t="shared" si="0"/>
        <v>1.1000000000000003E-2</v>
      </c>
      <c r="G17" s="3">
        <f t="shared" si="1"/>
        <v>200.44044026410563</v>
      </c>
      <c r="I17" s="3">
        <f t="shared" si="5"/>
        <v>200.40040026680006</v>
      </c>
      <c r="J17" s="5">
        <f t="shared" si="6"/>
        <v>4.0074732851280714E-5</v>
      </c>
      <c r="K17" s="5">
        <f t="shared" si="7"/>
        <v>1.999733174081879E-7</v>
      </c>
    </row>
    <row r="18" spans="3:11" x14ac:dyDescent="0.25">
      <c r="C18">
        <f t="shared" ref="C18:C23" si="8">F17</f>
        <v>1.1000000000000003E-2</v>
      </c>
      <c r="D18" s="3">
        <f t="shared" ref="D18:D23" si="9">G17</f>
        <v>200.44044026410563</v>
      </c>
      <c r="E18" s="3">
        <f t="shared" si="4"/>
        <v>40.088088052821128</v>
      </c>
      <c r="F18">
        <f t="shared" si="0"/>
        <v>1.2000000000000004E-2</v>
      </c>
      <c r="G18" s="3">
        <f t="shared" si="1"/>
        <v>200.48052835215844</v>
      </c>
      <c r="I18" s="3">
        <f t="shared" si="5"/>
        <v>200.44048435512863</v>
      </c>
      <c r="J18" s="5">
        <f t="shared" si="6"/>
        <v>4.4091022999737106E-5</v>
      </c>
      <c r="K18" s="5">
        <f t="shared" si="7"/>
        <v>2.1997064685604746E-7</v>
      </c>
    </row>
    <row r="19" spans="3:11" x14ac:dyDescent="0.25">
      <c r="C19">
        <f t="shared" si="8"/>
        <v>1.2000000000000004E-2</v>
      </c>
      <c r="D19" s="3">
        <f t="shared" si="9"/>
        <v>200.48052835215844</v>
      </c>
      <c r="E19" s="3">
        <f t="shared" si="4"/>
        <v>40.09610567043169</v>
      </c>
      <c r="F19">
        <f t="shared" si="0"/>
        <v>1.3000000000000005E-2</v>
      </c>
      <c r="G19" s="3">
        <f t="shared" si="1"/>
        <v>200.52062445782889</v>
      </c>
      <c r="I19" s="3">
        <f t="shared" si="5"/>
        <v>200.48057646107659</v>
      </c>
      <c r="J19" s="5">
        <f t="shared" ref="J19:J35" si="10">ABS(D19-I19)</f>
        <v>4.8108918150546742E-5</v>
      </c>
      <c r="K19" s="5">
        <f t="shared" ref="K19:K35" si="11">J19/I19</f>
        <v>2.3996797594946619E-7</v>
      </c>
    </row>
    <row r="20" spans="3:11" x14ac:dyDescent="0.25">
      <c r="C20">
        <f t="shared" si="8"/>
        <v>1.3000000000000005E-2</v>
      </c>
      <c r="D20" s="3">
        <f t="shared" si="9"/>
        <v>200.52062445782889</v>
      </c>
      <c r="E20" s="3">
        <f t="shared" si="4"/>
        <v>40.104124891565782</v>
      </c>
      <c r="F20">
        <f t="shared" si="0"/>
        <v>1.4000000000000005E-2</v>
      </c>
      <c r="G20" s="3">
        <f t="shared" si="1"/>
        <v>200.56072858272046</v>
      </c>
      <c r="I20" s="3">
        <f t="shared" si="5"/>
        <v>200.52067658624767</v>
      </c>
      <c r="J20" s="5">
        <f t="shared" si="10"/>
        <v>5.2128418786878683E-5</v>
      </c>
      <c r="K20" s="5">
        <f t="shared" si="11"/>
        <v>2.5996530469742996E-7</v>
      </c>
    </row>
    <row r="21" spans="3:11" x14ac:dyDescent="0.25">
      <c r="C21">
        <f t="shared" si="8"/>
        <v>1.4000000000000005E-2</v>
      </c>
      <c r="D21" s="3">
        <f t="shared" si="9"/>
        <v>200.56072858272046</v>
      </c>
      <c r="E21" s="3">
        <f t="shared" si="4"/>
        <v>40.112145716544092</v>
      </c>
      <c r="F21">
        <f t="shared" si="0"/>
        <v>1.5000000000000006E-2</v>
      </c>
      <c r="G21" s="3">
        <f t="shared" si="1"/>
        <v>200.60084072843699</v>
      </c>
      <c r="I21" s="3">
        <f t="shared" si="5"/>
        <v>200.56078473224582</v>
      </c>
      <c r="J21" s="5">
        <f t="shared" si="10"/>
        <v>5.6149525363480279E-5</v>
      </c>
      <c r="K21" s="5">
        <f t="shared" si="11"/>
        <v>2.7996263296656644E-7</v>
      </c>
    </row>
    <row r="22" spans="3:11" x14ac:dyDescent="0.25">
      <c r="C22">
        <f t="shared" si="8"/>
        <v>1.5000000000000006E-2</v>
      </c>
      <c r="D22" s="3">
        <f t="shared" si="9"/>
        <v>200.60084072843699</v>
      </c>
      <c r="E22" s="3">
        <f t="shared" si="4"/>
        <v>40.120168145687401</v>
      </c>
      <c r="F22">
        <f t="shared" si="0"/>
        <v>1.6000000000000007E-2</v>
      </c>
      <c r="G22" s="3">
        <f t="shared" si="1"/>
        <v>200.64096089658267</v>
      </c>
      <c r="I22" s="3">
        <f t="shared" si="5"/>
        <v>200.60090090067541</v>
      </c>
      <c r="J22" s="5">
        <f t="shared" si="10"/>
        <v>6.017223842036401E-5</v>
      </c>
      <c r="K22" s="5">
        <f t="shared" si="11"/>
        <v>2.9995996104801847E-7</v>
      </c>
    </row>
    <row r="23" spans="3:11" x14ac:dyDescent="0.25">
      <c r="C23">
        <f t="shared" si="8"/>
        <v>1.6000000000000007E-2</v>
      </c>
      <c r="D23" s="3">
        <f t="shared" si="9"/>
        <v>200.64096089658267</v>
      </c>
      <c r="E23" s="3">
        <f t="shared" si="4"/>
        <v>40.128192179316535</v>
      </c>
      <c r="F23">
        <f t="shared" si="0"/>
        <v>1.7000000000000008E-2</v>
      </c>
      <c r="G23" s="3">
        <f t="shared" si="1"/>
        <v>200.68108908876198</v>
      </c>
      <c r="I23" s="3">
        <f t="shared" si="5"/>
        <v>200.64102509314105</v>
      </c>
      <c r="J23" s="5">
        <f t="shared" si="10"/>
        <v>6.4196558383855518E-5</v>
      </c>
      <c r="K23" s="5">
        <f t="shared" si="11"/>
        <v>3.19957288665438E-7</v>
      </c>
    </row>
    <row r="24" spans="3:11" x14ac:dyDescent="0.25">
      <c r="C24">
        <f t="shared" ref="C24:C43" si="12">F23</f>
        <v>1.7000000000000008E-2</v>
      </c>
      <c r="D24" s="3">
        <f t="shared" ref="D24:D43" si="13">G23</f>
        <v>200.68108908876198</v>
      </c>
      <c r="E24" s="3">
        <f t="shared" si="4"/>
        <v>40.136217817752396</v>
      </c>
      <c r="F24">
        <f t="shared" si="0"/>
        <v>1.8000000000000009E-2</v>
      </c>
      <c r="G24" s="3">
        <f t="shared" si="1"/>
        <v>200.72122530657973</v>
      </c>
      <c r="I24" s="3">
        <f t="shared" si="5"/>
        <v>200.68115731124769</v>
      </c>
      <c r="J24" s="5">
        <f t="shared" si="10"/>
        <v>6.8222485708702152E-5</v>
      </c>
      <c r="K24" s="5">
        <f t="shared" si="11"/>
        <v>3.3995461568368405E-7</v>
      </c>
    </row>
    <row r="25" spans="3:11" x14ac:dyDescent="0.25">
      <c r="C25">
        <f t="shared" si="12"/>
        <v>1.8000000000000009E-2</v>
      </c>
      <c r="D25" s="3">
        <f t="shared" si="13"/>
        <v>200.72122530657973</v>
      </c>
      <c r="E25" s="3">
        <f t="shared" si="4"/>
        <v>40.144245061315949</v>
      </c>
      <c r="F25">
        <f t="shared" si="0"/>
        <v>1.900000000000001E-2</v>
      </c>
      <c r="G25" s="3">
        <f t="shared" si="1"/>
        <v>200.76136955164105</v>
      </c>
      <c r="I25" s="3">
        <f t="shared" si="5"/>
        <v>200.72129755660072</v>
      </c>
      <c r="J25" s="5">
        <f t="shared" si="10"/>
        <v>7.2250020991759811E-5</v>
      </c>
      <c r="K25" s="5">
        <f t="shared" si="11"/>
        <v>3.5995194267507302E-7</v>
      </c>
    </row>
    <row r="26" spans="3:11" x14ac:dyDescent="0.25">
      <c r="C26">
        <f t="shared" si="12"/>
        <v>1.900000000000001E-2</v>
      </c>
      <c r="D26" s="3">
        <f t="shared" si="13"/>
        <v>200.76136955164105</v>
      </c>
      <c r="E26" s="3">
        <f t="shared" si="4"/>
        <v>40.152273910328212</v>
      </c>
      <c r="F26">
        <f t="shared" si="0"/>
        <v>2.0000000000000011E-2</v>
      </c>
      <c r="G26" s="3">
        <f t="shared" si="1"/>
        <v>200.80152182555139</v>
      </c>
      <c r="I26" s="3">
        <f t="shared" si="5"/>
        <v>200.76144583080563</v>
      </c>
      <c r="J26" s="5">
        <f t="shared" si="10"/>
        <v>7.6279164574089009E-5</v>
      </c>
      <c r="K26" s="5">
        <f t="shared" si="11"/>
        <v>3.7994926893669758E-7</v>
      </c>
    </row>
    <row r="27" spans="3:11" x14ac:dyDescent="0.25">
      <c r="C27">
        <f t="shared" si="12"/>
        <v>2.0000000000000011E-2</v>
      </c>
      <c r="D27" s="3">
        <f t="shared" si="13"/>
        <v>200.80152182555139</v>
      </c>
      <c r="E27" s="3">
        <f t="shared" si="4"/>
        <v>40.160304365110278</v>
      </c>
      <c r="F27">
        <f t="shared" si="0"/>
        <v>2.1000000000000012E-2</v>
      </c>
      <c r="G27" s="3">
        <f t="shared" si="1"/>
        <v>200.84168212991651</v>
      </c>
      <c r="I27" s="3">
        <f t="shared" si="5"/>
        <v>200.80160213546839</v>
      </c>
      <c r="J27" s="5">
        <f t="shared" si="10"/>
        <v>8.0309916995702224E-5</v>
      </c>
      <c r="K27" s="5">
        <f t="shared" si="11"/>
        <v>3.999465947563611E-7</v>
      </c>
    </row>
    <row r="28" spans="3:11" x14ac:dyDescent="0.25">
      <c r="C28">
        <f t="shared" si="12"/>
        <v>2.1000000000000012E-2</v>
      </c>
      <c r="D28" s="3">
        <f t="shared" si="13"/>
        <v>200.84168212991651</v>
      </c>
      <c r="E28" s="3">
        <f t="shared" si="4"/>
        <v>40.168336425983306</v>
      </c>
      <c r="F28">
        <f t="shared" si="0"/>
        <v>2.2000000000000013E-2</v>
      </c>
      <c r="G28" s="3">
        <f t="shared" si="1"/>
        <v>200.88185046634248</v>
      </c>
      <c r="I28" s="3">
        <f t="shared" si="5"/>
        <v>200.84176647219527</v>
      </c>
      <c r="J28" s="5">
        <f t="shared" si="10"/>
        <v>8.4342278768190226E-5</v>
      </c>
      <c r="K28" s="5">
        <f t="shared" si="11"/>
        <v>4.1994392027948357E-7</v>
      </c>
    </row>
    <row r="29" spans="3:11" x14ac:dyDescent="0.25">
      <c r="C29">
        <f t="shared" si="12"/>
        <v>2.2000000000000013E-2</v>
      </c>
      <c r="D29" s="3">
        <f t="shared" si="13"/>
        <v>200.88185046634248</v>
      </c>
      <c r="E29" s="3">
        <f t="shared" si="4"/>
        <v>40.176370093268503</v>
      </c>
      <c r="F29">
        <f t="shared" si="0"/>
        <v>2.3000000000000013E-2</v>
      </c>
      <c r="G29" s="3">
        <f t="shared" si="1"/>
        <v>200.92202683643575</v>
      </c>
      <c r="I29" s="3">
        <f t="shared" si="5"/>
        <v>200.88193884259283</v>
      </c>
      <c r="J29" s="5">
        <f t="shared" si="10"/>
        <v>8.8376250346300367E-5</v>
      </c>
      <c r="K29" s="5">
        <f t="shared" si="11"/>
        <v>4.3994124536775939E-7</v>
      </c>
    </row>
    <row r="30" spans="3:11" x14ac:dyDescent="0.25">
      <c r="C30">
        <f t="shared" si="12"/>
        <v>2.3000000000000013E-2</v>
      </c>
      <c r="D30" s="3">
        <f t="shared" si="13"/>
        <v>200.92202683643575</v>
      </c>
      <c r="E30" s="3">
        <f t="shared" si="4"/>
        <v>40.184405367287155</v>
      </c>
      <c r="F30">
        <f t="shared" si="0"/>
        <v>2.4000000000000014E-2</v>
      </c>
      <c r="G30" s="3">
        <f t="shared" si="1"/>
        <v>200.96221124180303</v>
      </c>
      <c r="I30" s="3">
        <f t="shared" si="5"/>
        <v>200.92211924826796</v>
      </c>
      <c r="J30" s="5">
        <f t="shared" si="10"/>
        <v>9.2411832213201706E-5</v>
      </c>
      <c r="K30" s="5">
        <f t="shared" si="11"/>
        <v>4.5993857002380954E-7</v>
      </c>
    </row>
    <row r="31" spans="3:11" x14ac:dyDescent="0.25">
      <c r="C31">
        <f t="shared" si="12"/>
        <v>2.4000000000000014E-2</v>
      </c>
      <c r="D31" s="3">
        <f t="shared" si="13"/>
        <v>200.96221124180303</v>
      </c>
      <c r="E31" s="3">
        <f t="shared" si="4"/>
        <v>40.192442248360607</v>
      </c>
      <c r="F31">
        <f t="shared" si="0"/>
        <v>2.5000000000000015E-2</v>
      </c>
      <c r="G31" s="3">
        <f t="shared" si="1"/>
        <v>201.00240368405139</v>
      </c>
      <c r="I31" s="3">
        <f t="shared" si="5"/>
        <v>200.96230769082791</v>
      </c>
      <c r="J31" s="5">
        <f t="shared" si="10"/>
        <v>9.6449024880485013E-5</v>
      </c>
      <c r="K31" s="5">
        <f t="shared" si="11"/>
        <v>4.7993589439104073E-7</v>
      </c>
    </row>
    <row r="32" spans="3:11" x14ac:dyDescent="0.25">
      <c r="C32">
        <f t="shared" si="12"/>
        <v>2.5000000000000015E-2</v>
      </c>
      <c r="D32" s="3">
        <f t="shared" si="13"/>
        <v>201.00240368405139</v>
      </c>
      <c r="E32" s="3">
        <f t="shared" si="4"/>
        <v>40.200480736810277</v>
      </c>
      <c r="F32">
        <f t="shared" si="0"/>
        <v>2.6000000000000016E-2</v>
      </c>
      <c r="G32" s="3">
        <f t="shared" si="1"/>
        <v>201.0426041647882</v>
      </c>
      <c r="I32" s="3">
        <f t="shared" si="5"/>
        <v>201.00250417188019</v>
      </c>
      <c r="J32" s="5">
        <f t="shared" si="10"/>
        <v>1.0048782880289764E-4</v>
      </c>
      <c r="K32" s="5">
        <f t="shared" si="11"/>
        <v>4.9993321832930511E-7</v>
      </c>
    </row>
    <row r="33" spans="3:12" x14ac:dyDescent="0.25">
      <c r="C33">
        <f t="shared" si="12"/>
        <v>2.6000000000000016E-2</v>
      </c>
      <c r="D33" s="3">
        <f t="shared" si="13"/>
        <v>201.0426041647882</v>
      </c>
      <c r="E33" s="3">
        <f t="shared" si="4"/>
        <v>40.208520832957646</v>
      </c>
      <c r="F33">
        <f t="shared" si="0"/>
        <v>2.7000000000000017E-2</v>
      </c>
      <c r="G33" s="3">
        <f t="shared" si="1"/>
        <v>201.08281268562115</v>
      </c>
      <c r="I33" s="3">
        <f t="shared" si="5"/>
        <v>201.04270869303269</v>
      </c>
      <c r="J33" s="5">
        <f t="shared" si="10"/>
        <v>1.0452824449203035E-4</v>
      </c>
      <c r="K33" s="5">
        <f t="shared" si="11"/>
        <v>5.1993054198066957E-7</v>
      </c>
    </row>
    <row r="34" spans="3:12" x14ac:dyDescent="0.25">
      <c r="C34">
        <f t="shared" si="12"/>
        <v>2.7000000000000017E-2</v>
      </c>
      <c r="D34" s="3">
        <f t="shared" si="13"/>
        <v>201.08281268562115</v>
      </c>
      <c r="E34" s="3">
        <f t="shared" si="4"/>
        <v>40.216562537124233</v>
      </c>
      <c r="F34">
        <f t="shared" si="0"/>
        <v>2.8000000000000018E-2</v>
      </c>
      <c r="G34" s="3">
        <f t="shared" si="1"/>
        <v>201.12302924815828</v>
      </c>
      <c r="I34" s="3">
        <f t="shared" si="5"/>
        <v>201.08292125589355</v>
      </c>
      <c r="J34" s="5">
        <f t="shared" si="10"/>
        <v>1.0857027240263051E-4</v>
      </c>
      <c r="K34" s="5">
        <f t="shared" si="11"/>
        <v>5.3992786520376063E-7</v>
      </c>
    </row>
    <row r="35" spans="3:12" x14ac:dyDescent="0.25">
      <c r="C35">
        <f t="shared" si="12"/>
        <v>2.8000000000000018E-2</v>
      </c>
      <c r="D35" s="3">
        <f t="shared" si="13"/>
        <v>201.12302924815828</v>
      </c>
      <c r="E35" s="3">
        <f t="shared" si="4"/>
        <v>40.224605849631658</v>
      </c>
      <c r="F35">
        <f t="shared" si="0"/>
        <v>2.9000000000000019E-2</v>
      </c>
      <c r="G35" s="3">
        <f t="shared" si="1"/>
        <v>201.16325385400791</v>
      </c>
      <c r="I35" s="3">
        <f t="shared" si="5"/>
        <v>201.12314186207126</v>
      </c>
      <c r="J35" s="5">
        <f t="shared" si="10"/>
        <v>1.1261391298944545E-4</v>
      </c>
      <c r="K35" s="5">
        <f t="shared" si="11"/>
        <v>5.599251878566775E-7</v>
      </c>
    </row>
    <row r="36" spans="3:12" x14ac:dyDescent="0.25">
      <c r="C36">
        <f t="shared" si="12"/>
        <v>2.9000000000000019E-2</v>
      </c>
      <c r="D36" s="3">
        <f t="shared" si="13"/>
        <v>201.16325385400791</v>
      </c>
      <c r="E36" s="3">
        <f t="shared" si="4"/>
        <v>40.232650770801584</v>
      </c>
      <c r="F36">
        <f t="shared" si="0"/>
        <v>3.000000000000002E-2</v>
      </c>
      <c r="G36" s="3">
        <f t="shared" si="1"/>
        <v>201.20348650477871</v>
      </c>
      <c r="I36" s="3">
        <f t="shared" si="5"/>
        <v>201.1633705131747</v>
      </c>
      <c r="J36" s="5">
        <f t="shared" ref="J36:J43" si="14">ABS(D36-I36)</f>
        <v>1.1665916679248767E-4</v>
      </c>
      <c r="K36" s="5">
        <f t="shared" ref="K36:K43" si="15">J36/I36</f>
        <v>5.7992251022085237E-7</v>
      </c>
    </row>
    <row r="37" spans="3:12" x14ac:dyDescent="0.25">
      <c r="C37">
        <f t="shared" si="12"/>
        <v>3.000000000000002E-2</v>
      </c>
      <c r="D37" s="3">
        <f t="shared" si="13"/>
        <v>201.20348650477871</v>
      </c>
      <c r="E37" s="3">
        <f t="shared" si="4"/>
        <v>40.240697300955745</v>
      </c>
      <c r="F37">
        <f t="shared" si="0"/>
        <v>3.1000000000000021E-2</v>
      </c>
      <c r="G37" s="3">
        <f t="shared" si="1"/>
        <v>201.24372720207967</v>
      </c>
      <c r="I37" s="3">
        <f t="shared" si="5"/>
        <v>201.20360721081298</v>
      </c>
      <c r="J37" s="5">
        <f t="shared" si="14"/>
        <v>1.207060342665045E-4</v>
      </c>
      <c r="K37" s="5">
        <f t="shared" si="15"/>
        <v>5.9991983215307676E-7</v>
      </c>
    </row>
    <row r="38" spans="3:12" x14ac:dyDescent="0.25">
      <c r="C38">
        <f t="shared" si="12"/>
        <v>3.1000000000000021E-2</v>
      </c>
      <c r="D38" s="3">
        <f t="shared" si="13"/>
        <v>201.24372720207967</v>
      </c>
      <c r="E38" s="3">
        <f t="shared" si="4"/>
        <v>40.248745440415938</v>
      </c>
      <c r="F38">
        <f t="shared" si="0"/>
        <v>3.2000000000000021E-2</v>
      </c>
      <c r="G38" s="3">
        <f t="shared" si="1"/>
        <v>201.28397594752008</v>
      </c>
      <c r="I38" s="3">
        <f t="shared" si="5"/>
        <v>201.24385195659556</v>
      </c>
      <c r="J38" s="5">
        <f t="shared" si="14"/>
        <v>1.2475451589466502E-4</v>
      </c>
      <c r="K38" s="5">
        <f t="shared" si="15"/>
        <v>6.199171536508463E-7</v>
      </c>
    </row>
    <row r="39" spans="3:12" x14ac:dyDescent="0.25">
      <c r="C39">
        <f t="shared" si="12"/>
        <v>3.2000000000000021E-2</v>
      </c>
      <c r="D39" s="3">
        <f t="shared" si="13"/>
        <v>201.28397594752008</v>
      </c>
      <c r="E39" s="3">
        <f t="shared" si="4"/>
        <v>40.256795189504018</v>
      </c>
      <c r="F39">
        <f t="shared" si="0"/>
        <v>3.3000000000000022E-2</v>
      </c>
      <c r="G39" s="3">
        <f t="shared" si="1"/>
        <v>201.32423274270957</v>
      </c>
      <c r="I39" s="3">
        <f t="shared" si="5"/>
        <v>201.28410475213227</v>
      </c>
      <c r="J39" s="5">
        <f t="shared" si="14"/>
        <v>1.2880461218855999E-4</v>
      </c>
      <c r="K39" s="5">
        <f t="shared" si="15"/>
        <v>6.3991447485222017E-7</v>
      </c>
    </row>
    <row r="40" spans="3:12" x14ac:dyDescent="0.25">
      <c r="C40">
        <f t="shared" si="12"/>
        <v>3.3000000000000022E-2</v>
      </c>
      <c r="D40" s="3">
        <f t="shared" si="13"/>
        <v>201.32423274270957</v>
      </c>
      <c r="E40" s="3">
        <f t="shared" si="4"/>
        <v>40.264846548541918</v>
      </c>
      <c r="F40">
        <f t="shared" si="0"/>
        <v>3.4000000000000023E-2</v>
      </c>
      <c r="G40" s="3">
        <f t="shared" si="1"/>
        <v>201.36449758925812</v>
      </c>
      <c r="I40" s="3">
        <f t="shared" si="5"/>
        <v>201.3243655990332</v>
      </c>
      <c r="J40" s="5">
        <f t="shared" si="14"/>
        <v>1.3285632363135846E-4</v>
      </c>
      <c r="K40" s="5">
        <f t="shared" si="15"/>
        <v>6.5991179575333261E-7</v>
      </c>
    </row>
    <row r="41" spans="3:12" x14ac:dyDescent="0.25">
      <c r="C41">
        <f t="shared" si="12"/>
        <v>3.4000000000000023E-2</v>
      </c>
      <c r="D41" s="3">
        <f t="shared" si="13"/>
        <v>201.36449758925812</v>
      </c>
      <c r="E41" s="3">
        <f t="shared" si="4"/>
        <v>40.272899517851627</v>
      </c>
      <c r="F41">
        <f t="shared" si="0"/>
        <v>3.5000000000000024E-2</v>
      </c>
      <c r="G41" s="3">
        <f t="shared" si="1"/>
        <v>201.40477048877597</v>
      </c>
      <c r="I41" s="3">
        <f t="shared" si="5"/>
        <v>201.36463449890874</v>
      </c>
      <c r="J41" s="5">
        <f t="shared" si="14"/>
        <v>1.3690965062096438E-4</v>
      </c>
      <c r="K41" s="5">
        <f t="shared" si="15"/>
        <v>6.7990911592624447E-7</v>
      </c>
    </row>
    <row r="42" spans="3:12" x14ac:dyDescent="0.25">
      <c r="C42">
        <f t="shared" si="12"/>
        <v>3.5000000000000024E-2</v>
      </c>
      <c r="D42" s="3">
        <f t="shared" si="13"/>
        <v>201.40477048877597</v>
      </c>
      <c r="E42" s="3">
        <f t="shared" si="4"/>
        <v>40.280954097755199</v>
      </c>
      <c r="F42">
        <f t="shared" si="0"/>
        <v>3.6000000000000025E-2</v>
      </c>
      <c r="G42" s="3">
        <f t="shared" si="1"/>
        <v>201.44505144287373</v>
      </c>
      <c r="I42" s="3">
        <f t="shared" si="5"/>
        <v>201.40491145336972</v>
      </c>
      <c r="J42" s="5">
        <f t="shared" si="14"/>
        <v>1.4096459375423365E-4</v>
      </c>
      <c r="K42" s="5">
        <f t="shared" si="15"/>
        <v>6.9990643593053823E-7</v>
      </c>
    </row>
    <row r="43" spans="3:12" x14ac:dyDescent="0.25">
      <c r="C43">
        <f t="shared" si="12"/>
        <v>3.6000000000000025E-2</v>
      </c>
      <c r="D43" s="3">
        <f t="shared" si="13"/>
        <v>201.44505144287373</v>
      </c>
      <c r="E43" s="3">
        <f t="shared" si="4"/>
        <v>40.289010288574751</v>
      </c>
      <c r="F43">
        <f t="shared" si="0"/>
        <v>3.7000000000000026E-2</v>
      </c>
      <c r="G43" s="3">
        <f t="shared" si="1"/>
        <v>201.48534045316231</v>
      </c>
      <c r="I43" s="3">
        <f t="shared" si="5"/>
        <v>201.44519646402719</v>
      </c>
      <c r="J43" s="5">
        <f t="shared" si="14"/>
        <v>1.4502115345749189E-4</v>
      </c>
      <c r="K43" s="5">
        <f t="shared" si="15"/>
        <v>7.1990375547817471E-7</v>
      </c>
      <c r="L43" s="7"/>
    </row>
    <row r="44" spans="3:12" x14ac:dyDescent="0.25">
      <c r="C44">
        <f t="shared" ref="C44:C107" si="16">F43</f>
        <v>3.7000000000000026E-2</v>
      </c>
      <c r="D44" s="3">
        <f t="shared" ref="D44:D107" si="17">G43</f>
        <v>201.48534045316231</v>
      </c>
      <c r="E44" s="3">
        <f t="shared" si="4"/>
        <v>40.297068090632465</v>
      </c>
      <c r="F44">
        <f t="shared" si="0"/>
        <v>3.8000000000000027E-2</v>
      </c>
      <c r="G44" s="3">
        <f t="shared" si="1"/>
        <v>201.52563752125295</v>
      </c>
      <c r="I44" s="3">
        <f t="shared" ref="I44:I107" si="18">200*EXP(0.2*C44)</f>
        <v>201.48548953249249</v>
      </c>
      <c r="J44" s="5">
        <f t="shared" ref="J44:J107" si="19">ABS(D44-I44)</f>
        <v>1.4907933018548647E-4</v>
      </c>
      <c r="K44" s="5">
        <f t="shared" ref="K44:K107" si="20">J44/I44</f>
        <v>7.399010744217649E-7</v>
      </c>
    </row>
    <row r="45" spans="3:12" x14ac:dyDescent="0.25">
      <c r="C45">
        <f t="shared" si="16"/>
        <v>3.8000000000000027E-2</v>
      </c>
      <c r="D45" s="3">
        <f t="shared" si="17"/>
        <v>201.52563752125295</v>
      </c>
      <c r="E45" s="3">
        <f t="shared" si="4"/>
        <v>40.305127504250592</v>
      </c>
      <c r="F45">
        <f t="shared" si="0"/>
        <v>3.9000000000000028E-2</v>
      </c>
      <c r="G45" s="3">
        <f t="shared" si="1"/>
        <v>201.56594264875719</v>
      </c>
      <c r="I45" s="3">
        <f t="shared" si="18"/>
        <v>201.52579066037748</v>
      </c>
      <c r="J45" s="5">
        <f t="shared" si="19"/>
        <v>1.5313912453507328E-4</v>
      </c>
      <c r="K45" s="5">
        <f t="shared" si="20"/>
        <v>7.5989839331855979E-7</v>
      </c>
    </row>
    <row r="46" spans="3:12" x14ac:dyDescent="0.25">
      <c r="C46">
        <f t="shared" si="16"/>
        <v>3.9000000000000028E-2</v>
      </c>
      <c r="D46" s="3">
        <f t="shared" si="17"/>
        <v>201.56594264875719</v>
      </c>
      <c r="E46" s="3">
        <f t="shared" si="4"/>
        <v>40.313188529751443</v>
      </c>
      <c r="F46">
        <f t="shared" si="0"/>
        <v>4.0000000000000029E-2</v>
      </c>
      <c r="G46" s="3">
        <f t="shared" si="1"/>
        <v>201.60625583728694</v>
      </c>
      <c r="I46" s="3">
        <f t="shared" si="18"/>
        <v>201.56609984929409</v>
      </c>
      <c r="J46" s="5">
        <f t="shared" si="19"/>
        <v>1.5720053690415625E-4</v>
      </c>
      <c r="K46" s="5">
        <f t="shared" si="20"/>
        <v>7.7989571173769375E-7</v>
      </c>
    </row>
    <row r="47" spans="3:12" x14ac:dyDescent="0.25">
      <c r="C47">
        <f t="shared" si="16"/>
        <v>4.0000000000000029E-2</v>
      </c>
      <c r="D47" s="3">
        <f t="shared" si="17"/>
        <v>201.60625583728694</v>
      </c>
      <c r="E47" s="3">
        <f t="shared" si="4"/>
        <v>40.32125116745739</v>
      </c>
      <c r="F47">
        <f t="shared" si="0"/>
        <v>4.1000000000000029E-2</v>
      </c>
      <c r="G47" s="3">
        <f t="shared" si="1"/>
        <v>201.64657708845439</v>
      </c>
      <c r="I47" s="3">
        <f t="shared" si="18"/>
        <v>201.60641710085469</v>
      </c>
      <c r="J47" s="5">
        <f t="shared" si="19"/>
        <v>1.6126356774748274E-4</v>
      </c>
      <c r="K47" s="5">
        <f t="shared" si="20"/>
        <v>7.9989302952995673E-7</v>
      </c>
    </row>
    <row r="48" spans="3:12" x14ac:dyDescent="0.25">
      <c r="C48">
        <f t="shared" si="16"/>
        <v>4.1000000000000029E-2</v>
      </c>
      <c r="D48" s="3">
        <f t="shared" si="17"/>
        <v>201.64657708845439</v>
      </c>
      <c r="E48" s="3">
        <f t="shared" si="4"/>
        <v>40.329315417690879</v>
      </c>
      <c r="F48">
        <f t="shared" si="0"/>
        <v>4.200000000000003E-2</v>
      </c>
      <c r="G48" s="3">
        <f t="shared" si="1"/>
        <v>201.68690640387209</v>
      </c>
      <c r="I48" s="3">
        <f t="shared" si="18"/>
        <v>201.64674241667205</v>
      </c>
      <c r="J48" s="5">
        <f t="shared" si="19"/>
        <v>1.6532821766190864E-4</v>
      </c>
      <c r="K48" s="5">
        <f t="shared" si="20"/>
        <v>8.1989034725035743E-7</v>
      </c>
    </row>
    <row r="49" spans="3:11" x14ac:dyDescent="0.25">
      <c r="C49">
        <f t="shared" si="16"/>
        <v>4.200000000000003E-2</v>
      </c>
      <c r="D49" s="3">
        <f t="shared" si="17"/>
        <v>201.68690640387209</v>
      </c>
      <c r="E49" s="3">
        <f t="shared" si="4"/>
        <v>40.337381280774423</v>
      </c>
      <c r="F49">
        <f t="shared" si="0"/>
        <v>4.3000000000000031E-2</v>
      </c>
      <c r="G49" s="3">
        <f t="shared" si="1"/>
        <v>201.72724378515287</v>
      </c>
      <c r="I49" s="3">
        <f t="shared" si="18"/>
        <v>201.6870757983591</v>
      </c>
      <c r="J49" s="5">
        <f t="shared" si="19"/>
        <v>1.6939448701691617E-4</v>
      </c>
      <c r="K49" s="5">
        <f t="shared" si="20"/>
        <v>8.3988766432546165E-7</v>
      </c>
    </row>
    <row r="50" spans="3:11" x14ac:dyDescent="0.25">
      <c r="C50">
        <f t="shared" si="16"/>
        <v>4.3000000000000031E-2</v>
      </c>
      <c r="D50" s="3">
        <f t="shared" si="17"/>
        <v>201.72724378515287</v>
      </c>
      <c r="E50" s="3">
        <f t="shared" si="4"/>
        <v>40.345448757030574</v>
      </c>
      <c r="F50">
        <f t="shared" si="0"/>
        <v>4.4000000000000032E-2</v>
      </c>
      <c r="G50" s="3">
        <f t="shared" si="1"/>
        <v>201.76758923390989</v>
      </c>
      <c r="I50" s="3">
        <f t="shared" si="18"/>
        <v>201.72741724752919</v>
      </c>
      <c r="J50" s="5">
        <f t="shared" si="19"/>
        <v>1.7346237632409611E-4</v>
      </c>
      <c r="K50" s="5">
        <f t="shared" si="20"/>
        <v>8.5988498088611066E-7</v>
      </c>
    </row>
    <row r="51" spans="3:11" x14ac:dyDescent="0.25">
      <c r="C51">
        <f t="shared" si="16"/>
        <v>4.4000000000000032E-2</v>
      </c>
      <c r="D51" s="3">
        <f t="shared" si="17"/>
        <v>201.76758923390989</v>
      </c>
      <c r="E51" s="3">
        <f t="shared" si="4"/>
        <v>40.353517846781983</v>
      </c>
      <c r="F51">
        <f t="shared" si="0"/>
        <v>4.5000000000000033E-2</v>
      </c>
      <c r="G51" s="3">
        <f t="shared" si="1"/>
        <v>201.80794275175668</v>
      </c>
      <c r="I51" s="3">
        <f t="shared" si="18"/>
        <v>201.76776676579604</v>
      </c>
      <c r="J51" s="5">
        <f t="shared" si="19"/>
        <v>1.7753188615188265E-4</v>
      </c>
      <c r="K51" s="5">
        <f t="shared" si="20"/>
        <v>8.7988229734412713E-7</v>
      </c>
    </row>
    <row r="52" spans="3:11" x14ac:dyDescent="0.25">
      <c r="C52">
        <f t="shared" si="16"/>
        <v>4.5000000000000033E-2</v>
      </c>
      <c r="D52" s="3">
        <f t="shared" si="17"/>
        <v>201.80794275175668</v>
      </c>
      <c r="E52" s="3">
        <f t="shared" si="4"/>
        <v>40.361588550351343</v>
      </c>
      <c r="F52">
        <f t="shared" si="0"/>
        <v>4.6000000000000034E-2</v>
      </c>
      <c r="G52" s="3">
        <f t="shared" si="1"/>
        <v>201.84830434030704</v>
      </c>
      <c r="I52" s="3">
        <f t="shared" si="18"/>
        <v>201.80812435477358</v>
      </c>
      <c r="J52" s="5">
        <f t="shared" si="19"/>
        <v>1.816030168981797E-4</v>
      </c>
      <c r="K52" s="5">
        <f t="shared" si="20"/>
        <v>8.9987961326535192E-7</v>
      </c>
    </row>
    <row r="53" spans="3:11" x14ac:dyDescent="0.25">
      <c r="C53">
        <f t="shared" si="16"/>
        <v>4.6000000000000034E-2</v>
      </c>
      <c r="D53" s="3">
        <f t="shared" si="17"/>
        <v>201.84830434030704</v>
      </c>
      <c r="E53" s="3">
        <f t="shared" si="4"/>
        <v>40.369660868061409</v>
      </c>
      <c r="F53">
        <f t="shared" si="0"/>
        <v>4.7000000000000035E-2</v>
      </c>
      <c r="G53" s="3">
        <f t="shared" si="1"/>
        <v>201.8886740011751</v>
      </c>
      <c r="I53" s="3">
        <f t="shared" si="18"/>
        <v>201.84849001607608</v>
      </c>
      <c r="J53" s="5">
        <f t="shared" si="19"/>
        <v>1.8567576904615635E-4</v>
      </c>
      <c r="K53" s="5">
        <f t="shared" si="20"/>
        <v>9.1987692863775358E-7</v>
      </c>
    </row>
    <row r="54" spans="3:11" x14ac:dyDescent="0.25">
      <c r="C54">
        <f t="shared" si="16"/>
        <v>4.7000000000000035E-2</v>
      </c>
      <c r="D54" s="3">
        <f t="shared" si="17"/>
        <v>201.8886740011751</v>
      </c>
      <c r="E54" s="3">
        <f t="shared" si="4"/>
        <v>40.377734800235025</v>
      </c>
      <c r="F54">
        <f t="shared" si="0"/>
        <v>4.8000000000000036E-2</v>
      </c>
      <c r="G54" s="3">
        <f t="shared" si="1"/>
        <v>201.92905173597535</v>
      </c>
      <c r="I54" s="3">
        <f t="shared" si="18"/>
        <v>201.88886375131827</v>
      </c>
      <c r="J54" s="5">
        <f t="shared" si="19"/>
        <v>1.8975014316424677E-4</v>
      </c>
      <c r="K54" s="5">
        <f t="shared" si="20"/>
        <v>9.3987424387100583E-7</v>
      </c>
    </row>
    <row r="55" spans="3:11" x14ac:dyDescent="0.25">
      <c r="C55">
        <f t="shared" si="16"/>
        <v>4.8000000000000036E-2</v>
      </c>
      <c r="D55" s="3">
        <f t="shared" si="17"/>
        <v>201.92905173597535</v>
      </c>
      <c r="E55" s="3">
        <f t="shared" si="4"/>
        <v>40.385810347195076</v>
      </c>
      <c r="F55">
        <f t="shared" si="0"/>
        <v>4.9000000000000037E-2</v>
      </c>
      <c r="G55" s="3">
        <f t="shared" si="1"/>
        <v>201.96943754632255</v>
      </c>
      <c r="I55" s="3">
        <f t="shared" si="18"/>
        <v>201.92924556211497</v>
      </c>
      <c r="J55" s="5">
        <f t="shared" si="19"/>
        <v>1.9382613962193318E-4</v>
      </c>
      <c r="K55" s="5">
        <f t="shared" si="20"/>
        <v>9.5987155838855844E-7</v>
      </c>
    </row>
    <row r="56" spans="3:11" x14ac:dyDescent="0.25">
      <c r="C56">
        <f t="shared" si="16"/>
        <v>4.9000000000000037E-2</v>
      </c>
      <c r="D56" s="3">
        <f t="shared" si="17"/>
        <v>201.96943754632255</v>
      </c>
      <c r="E56" s="3">
        <f t="shared" si="4"/>
        <v>40.393887509264516</v>
      </c>
      <c r="F56">
        <f t="shared" si="0"/>
        <v>5.0000000000000037E-2</v>
      </c>
      <c r="G56" s="3">
        <f t="shared" si="1"/>
        <v>202.00983143383181</v>
      </c>
      <c r="I56" s="3">
        <f t="shared" si="18"/>
        <v>201.9696354500816</v>
      </c>
      <c r="J56" s="5">
        <f t="shared" si="19"/>
        <v>1.979037590444932E-4</v>
      </c>
      <c r="K56" s="5">
        <f t="shared" si="20"/>
        <v>9.7986887288018442E-7</v>
      </c>
    </row>
    <row r="57" spans="3:11" x14ac:dyDescent="0.25">
      <c r="C57">
        <f t="shared" si="16"/>
        <v>5.0000000000000037E-2</v>
      </c>
      <c r="D57" s="3">
        <f t="shared" si="17"/>
        <v>202.00983143383181</v>
      </c>
      <c r="E57" s="3">
        <f t="shared" si="4"/>
        <v>40.401966286766367</v>
      </c>
      <c r="F57">
        <f t="shared" si="0"/>
        <v>5.1000000000000038E-2</v>
      </c>
      <c r="G57" s="3">
        <f t="shared" si="1"/>
        <v>202.05023340011857</v>
      </c>
      <c r="I57" s="3">
        <f t="shared" si="18"/>
        <v>202.01003341683364</v>
      </c>
      <c r="J57" s="5">
        <f t="shared" si="19"/>
        <v>2.0198300182983076E-4</v>
      </c>
      <c r="K57" s="5">
        <f t="shared" si="20"/>
        <v>9.9986618690890902E-7</v>
      </c>
    </row>
    <row r="58" spans="3:11" x14ac:dyDescent="0.25">
      <c r="C58">
        <f t="shared" si="16"/>
        <v>5.1000000000000038E-2</v>
      </c>
      <c r="D58" s="3">
        <f t="shared" si="17"/>
        <v>202.05023340011857</v>
      </c>
      <c r="E58" s="3">
        <f t="shared" si="4"/>
        <v>40.410046680023719</v>
      </c>
      <c r="F58">
        <f t="shared" si="0"/>
        <v>5.2000000000000039E-2</v>
      </c>
      <c r="G58" s="3">
        <f t="shared" si="1"/>
        <v>202.09064344679859</v>
      </c>
      <c r="I58" s="3">
        <f t="shared" si="18"/>
        <v>202.050439463987</v>
      </c>
      <c r="J58" s="5">
        <f t="shared" si="19"/>
        <v>2.060638684326932E-4</v>
      </c>
      <c r="K58" s="5">
        <f t="shared" si="20"/>
        <v>1.0198635003187981E-6</v>
      </c>
    </row>
    <row r="59" spans="3:11" x14ac:dyDescent="0.25">
      <c r="C59">
        <f t="shared" si="16"/>
        <v>5.2000000000000039E-2</v>
      </c>
      <c r="D59" s="3">
        <f t="shared" si="17"/>
        <v>202.09064344679859</v>
      </c>
      <c r="E59" s="3">
        <f t="shared" si="4"/>
        <v>40.418128689359719</v>
      </c>
      <c r="F59">
        <f t="shared" si="0"/>
        <v>5.300000000000004E-2</v>
      </c>
      <c r="G59" s="3">
        <f t="shared" si="1"/>
        <v>202.13106157548796</v>
      </c>
      <c r="I59" s="3">
        <f t="shared" si="18"/>
        <v>202.09085359315799</v>
      </c>
      <c r="J59" s="5">
        <f t="shared" si="19"/>
        <v>2.1014635939309301E-4</v>
      </c>
      <c r="K59" s="5">
        <f t="shared" si="20"/>
        <v>1.0398608133753152E-6</v>
      </c>
    </row>
    <row r="60" spans="3:11" x14ac:dyDescent="0.25">
      <c r="C60">
        <f t="shared" si="16"/>
        <v>5.300000000000004E-2</v>
      </c>
      <c r="D60" s="3">
        <f t="shared" si="17"/>
        <v>202.13106157548796</v>
      </c>
      <c r="E60" s="3">
        <f t="shared" si="4"/>
        <v>40.426212315097594</v>
      </c>
      <c r="F60">
        <f t="shared" si="0"/>
        <v>5.4000000000000041E-2</v>
      </c>
      <c r="G60" s="3">
        <f t="shared" si="1"/>
        <v>202.17148778780307</v>
      </c>
      <c r="I60" s="3">
        <f t="shared" si="18"/>
        <v>202.13127580596318</v>
      </c>
      <c r="J60" s="5">
        <f t="shared" si="19"/>
        <v>2.1423047522262095E-4</v>
      </c>
      <c r="K60" s="5">
        <f t="shared" si="20"/>
        <v>1.0598581262024609E-6</v>
      </c>
    </row>
    <row r="61" spans="3:11" x14ac:dyDescent="0.25">
      <c r="C61">
        <f t="shared" si="16"/>
        <v>5.4000000000000041E-2</v>
      </c>
      <c r="D61" s="3">
        <f t="shared" si="17"/>
        <v>202.17148778780307</v>
      </c>
      <c r="E61" s="3">
        <f t="shared" si="4"/>
        <v>40.434297557560619</v>
      </c>
      <c r="F61">
        <f t="shared" si="0"/>
        <v>5.5000000000000042E-2</v>
      </c>
      <c r="G61" s="3">
        <f t="shared" si="1"/>
        <v>202.21192208536064</v>
      </c>
      <c r="I61" s="3">
        <f t="shared" si="18"/>
        <v>202.17170610401939</v>
      </c>
      <c r="J61" s="5">
        <f t="shared" si="19"/>
        <v>2.1831621631918097E-4</v>
      </c>
      <c r="K61" s="5">
        <f t="shared" si="20"/>
        <v>1.0798554383611674E-6</v>
      </c>
    </row>
    <row r="62" spans="3:11" x14ac:dyDescent="0.25">
      <c r="C62">
        <f t="shared" si="16"/>
        <v>5.5000000000000042E-2</v>
      </c>
      <c r="D62" s="3">
        <f t="shared" si="17"/>
        <v>202.21192208536064</v>
      </c>
      <c r="E62" s="3">
        <f t="shared" si="4"/>
        <v>40.442384417072134</v>
      </c>
      <c r="F62">
        <f t="shared" si="0"/>
        <v>5.6000000000000043E-2</v>
      </c>
      <c r="G62" s="3">
        <f t="shared" si="1"/>
        <v>202.25236446977772</v>
      </c>
      <c r="I62" s="3">
        <f t="shared" si="18"/>
        <v>202.21214448894392</v>
      </c>
      <c r="J62" s="5">
        <f t="shared" si="19"/>
        <v>2.2240358327962895E-4</v>
      </c>
      <c r="K62" s="5">
        <f t="shared" si="20"/>
        <v>1.0998527503959536E-6</v>
      </c>
    </row>
    <row r="63" spans="3:11" x14ac:dyDescent="0.25">
      <c r="C63">
        <f t="shared" si="16"/>
        <v>5.6000000000000043E-2</v>
      </c>
      <c r="D63" s="3">
        <f t="shared" si="17"/>
        <v>202.25236446977772</v>
      </c>
      <c r="E63" s="3">
        <f t="shared" si="4"/>
        <v>40.450472893955549</v>
      </c>
      <c r="F63">
        <f t="shared" si="0"/>
        <v>5.7000000000000044E-2</v>
      </c>
      <c r="G63" s="3">
        <f t="shared" si="1"/>
        <v>202.29281494267167</v>
      </c>
      <c r="I63" s="3">
        <f t="shared" si="18"/>
        <v>202.25259096235422</v>
      </c>
      <c r="J63" s="5">
        <f t="shared" si="19"/>
        <v>2.2649257650186883E-4</v>
      </c>
      <c r="K63" s="5">
        <f t="shared" si="20"/>
        <v>1.1198500618665817E-6</v>
      </c>
    </row>
    <row r="64" spans="3:11" x14ac:dyDescent="0.25">
      <c r="C64">
        <f t="shared" si="16"/>
        <v>5.7000000000000044E-2</v>
      </c>
      <c r="D64" s="3">
        <f t="shared" si="17"/>
        <v>202.29281494267167</v>
      </c>
      <c r="E64" s="3">
        <f t="shared" si="4"/>
        <v>40.458562988534339</v>
      </c>
      <c r="F64">
        <f t="shared" si="0"/>
        <v>5.8000000000000045E-2</v>
      </c>
      <c r="G64" s="3">
        <f t="shared" si="1"/>
        <v>202.3332735056602</v>
      </c>
      <c r="I64" s="3">
        <f t="shared" si="18"/>
        <v>202.29304552586819</v>
      </c>
      <c r="J64" s="5">
        <f t="shared" si="19"/>
        <v>2.3058319652591308E-4</v>
      </c>
      <c r="K64" s="5">
        <f t="shared" si="20"/>
        <v>1.1398473730350126E-6</v>
      </c>
    </row>
    <row r="65" spans="3:11" x14ac:dyDescent="0.25">
      <c r="C65">
        <f t="shared" si="16"/>
        <v>5.8000000000000045E-2</v>
      </c>
      <c r="D65" s="3">
        <f t="shared" si="17"/>
        <v>202.3332735056602</v>
      </c>
      <c r="E65" s="3">
        <f t="shared" si="4"/>
        <v>40.466654701132043</v>
      </c>
      <c r="F65">
        <f t="shared" si="0"/>
        <v>5.9000000000000045E-2</v>
      </c>
      <c r="G65" s="3">
        <f t="shared" si="1"/>
        <v>202.37374016036134</v>
      </c>
      <c r="I65" s="3">
        <f t="shared" si="18"/>
        <v>202.33350818110401</v>
      </c>
      <c r="J65" s="5">
        <f t="shared" si="19"/>
        <v>2.3467544380650907E-4</v>
      </c>
      <c r="K65" s="5">
        <f t="shared" si="20"/>
        <v>1.1598446837409479E-6</v>
      </c>
    </row>
    <row r="66" spans="3:11" x14ac:dyDescent="0.25">
      <c r="C66">
        <f t="shared" si="16"/>
        <v>5.9000000000000045E-2</v>
      </c>
      <c r="D66" s="3">
        <f t="shared" si="17"/>
        <v>202.37374016036134</v>
      </c>
      <c r="E66" s="3">
        <f t="shared" si="4"/>
        <v>40.47474803207227</v>
      </c>
      <c r="F66">
        <f t="shared" si="0"/>
        <v>6.0000000000000046E-2</v>
      </c>
      <c r="G66" s="3">
        <f t="shared" si="1"/>
        <v>202.4142149083934</v>
      </c>
      <c r="I66" s="3">
        <f t="shared" si="18"/>
        <v>202.37397892968022</v>
      </c>
      <c r="J66" s="5">
        <f t="shared" si="19"/>
        <v>2.3876931888366926E-4</v>
      </c>
      <c r="K66" s="5">
        <f t="shared" si="20"/>
        <v>1.1798419942448999E-6</v>
      </c>
    </row>
    <row r="67" spans="3:11" x14ac:dyDescent="0.25">
      <c r="C67">
        <f t="shared" si="16"/>
        <v>6.0000000000000046E-2</v>
      </c>
      <c r="D67" s="3">
        <f t="shared" si="17"/>
        <v>202.4142149083934</v>
      </c>
      <c r="E67" s="3">
        <f t="shared" si="4"/>
        <v>40.482842981678687</v>
      </c>
      <c r="F67">
        <f t="shared" si="0"/>
        <v>6.1000000000000047E-2</v>
      </c>
      <c r="G67" s="3">
        <f t="shared" si="1"/>
        <v>202.45469775137508</v>
      </c>
      <c r="I67" s="3">
        <f t="shared" si="18"/>
        <v>202.41445777321556</v>
      </c>
      <c r="J67" s="5">
        <f t="shared" si="19"/>
        <v>2.4286482215529759E-4</v>
      </c>
      <c r="K67" s="5">
        <f t="shared" si="20"/>
        <v>1.199839304104465E-6</v>
      </c>
    </row>
    <row r="68" spans="3:11" x14ac:dyDescent="0.25">
      <c r="C68">
        <f t="shared" si="16"/>
        <v>6.1000000000000047E-2</v>
      </c>
      <c r="D68" s="3">
        <f t="shared" si="17"/>
        <v>202.45469775137508</v>
      </c>
      <c r="E68" s="3">
        <f t="shared" si="4"/>
        <v>40.490939550275016</v>
      </c>
      <c r="F68">
        <f t="shared" si="0"/>
        <v>6.2000000000000048E-2</v>
      </c>
      <c r="G68" s="3">
        <f t="shared" si="1"/>
        <v>202.49518869092535</v>
      </c>
      <c r="I68" s="3">
        <f t="shared" si="18"/>
        <v>202.45494471332927</v>
      </c>
      <c r="J68" s="5">
        <f t="shared" si="19"/>
        <v>2.4696195418982825E-4</v>
      </c>
      <c r="K68" s="5">
        <f t="shared" si="20"/>
        <v>1.2198366137192634E-6</v>
      </c>
    </row>
    <row r="69" spans="3:11" x14ac:dyDescent="0.25">
      <c r="C69">
        <f t="shared" si="16"/>
        <v>6.2000000000000048E-2</v>
      </c>
      <c r="D69" s="3">
        <f t="shared" si="17"/>
        <v>202.49518869092535</v>
      </c>
      <c r="E69" s="3">
        <f t="shared" si="4"/>
        <v>40.499037738185073</v>
      </c>
      <c r="F69">
        <f t="shared" si="0"/>
        <v>6.3000000000000042E-2</v>
      </c>
      <c r="G69" s="3">
        <f t="shared" si="1"/>
        <v>202.53568772866353</v>
      </c>
      <c r="I69" s="3">
        <f t="shared" si="18"/>
        <v>202.49543975164076</v>
      </c>
      <c r="J69" s="5">
        <f t="shared" si="19"/>
        <v>2.5106071541358688E-4</v>
      </c>
      <c r="K69" s="5">
        <f t="shared" si="20"/>
        <v>1.2398339227861679E-6</v>
      </c>
    </row>
    <row r="70" spans="3:11" x14ac:dyDescent="0.25">
      <c r="C70">
        <f t="shared" si="16"/>
        <v>6.3000000000000042E-2</v>
      </c>
      <c r="D70" s="3">
        <f t="shared" si="17"/>
        <v>202.53568772866353</v>
      </c>
      <c r="E70" s="3">
        <f t="shared" si="4"/>
        <v>40.507137545732711</v>
      </c>
      <c r="F70">
        <f t="shared" si="0"/>
        <v>6.4000000000000043E-2</v>
      </c>
      <c r="G70" s="3">
        <f t="shared" si="1"/>
        <v>202.57619486620928</v>
      </c>
      <c r="I70" s="3">
        <f t="shared" si="18"/>
        <v>202.5359428897699</v>
      </c>
      <c r="J70" s="5">
        <f t="shared" si="19"/>
        <v>2.5516110636658595E-4</v>
      </c>
      <c r="K70" s="5">
        <f t="shared" si="20"/>
        <v>1.2598312315629689E-6</v>
      </c>
    </row>
    <row r="71" spans="3:11" x14ac:dyDescent="0.25">
      <c r="C71">
        <f t="shared" si="16"/>
        <v>6.4000000000000043E-2</v>
      </c>
      <c r="D71" s="3">
        <f t="shared" si="17"/>
        <v>202.57619486620928</v>
      </c>
      <c r="E71" s="3">
        <f t="shared" si="4"/>
        <v>40.515238973241857</v>
      </c>
      <c r="F71">
        <f t="shared" ref="F71:F134" si="21">C71+h</f>
        <v>6.5000000000000044E-2</v>
      </c>
      <c r="G71" s="3">
        <f t="shared" ref="G71:G134" si="22">D71+h*E71</f>
        <v>202.61671010518251</v>
      </c>
      <c r="I71" s="3">
        <f t="shared" si="18"/>
        <v>202.57645412933675</v>
      </c>
      <c r="J71" s="5">
        <f t="shared" si="19"/>
        <v>2.5926312747515112E-4</v>
      </c>
      <c r="K71" s="5">
        <f t="shared" si="20"/>
        <v>1.2798285397454052E-6</v>
      </c>
    </row>
    <row r="72" spans="3:11" x14ac:dyDescent="0.25">
      <c r="C72">
        <f t="shared" si="16"/>
        <v>6.5000000000000044E-2</v>
      </c>
      <c r="D72" s="3">
        <f t="shared" si="17"/>
        <v>202.61671010518251</v>
      </c>
      <c r="E72" s="3">
        <f t="shared" ref="E72:E135" si="23">0.2*D72</f>
        <v>40.523342021036505</v>
      </c>
      <c r="F72">
        <f t="shared" si="21"/>
        <v>6.6000000000000045E-2</v>
      </c>
      <c r="G72" s="3">
        <f t="shared" si="22"/>
        <v>202.65723344720354</v>
      </c>
      <c r="I72" s="3">
        <f t="shared" si="18"/>
        <v>202.61697347196184</v>
      </c>
      <c r="J72" s="5">
        <f t="shared" si="19"/>
        <v>2.6336677933613828E-4</v>
      </c>
      <c r="K72" s="5">
        <f t="shared" si="20"/>
        <v>1.299825847870455E-6</v>
      </c>
    </row>
    <row r="73" spans="3:11" x14ac:dyDescent="0.25">
      <c r="C73">
        <f t="shared" si="16"/>
        <v>6.6000000000000045E-2</v>
      </c>
      <c r="D73" s="3">
        <f t="shared" si="17"/>
        <v>202.65723344720354</v>
      </c>
      <c r="E73" s="3">
        <f t="shared" si="23"/>
        <v>40.531446689440713</v>
      </c>
      <c r="F73">
        <f t="shared" si="21"/>
        <v>6.7000000000000046E-2</v>
      </c>
      <c r="G73" s="3">
        <f t="shared" si="22"/>
        <v>202.69776489389298</v>
      </c>
      <c r="I73" s="3">
        <f t="shared" si="18"/>
        <v>202.65750091926589</v>
      </c>
      <c r="J73" s="5">
        <f t="shared" si="19"/>
        <v>2.6747206234745136E-4</v>
      </c>
      <c r="K73" s="5">
        <f t="shared" si="20"/>
        <v>1.3198231554923107E-6</v>
      </c>
    </row>
    <row r="74" spans="3:11" x14ac:dyDescent="0.25">
      <c r="C74">
        <f t="shared" si="16"/>
        <v>6.7000000000000046E-2</v>
      </c>
      <c r="D74" s="3">
        <f t="shared" si="17"/>
        <v>202.69776489389298</v>
      </c>
      <c r="E74" s="3">
        <f t="shared" si="23"/>
        <v>40.539552978778602</v>
      </c>
      <c r="F74">
        <f t="shared" si="21"/>
        <v>6.8000000000000047E-2</v>
      </c>
      <c r="G74" s="3">
        <f t="shared" si="22"/>
        <v>202.73830444687175</v>
      </c>
      <c r="I74" s="3">
        <f t="shared" si="18"/>
        <v>202.69803647286997</v>
      </c>
      <c r="J74" s="5">
        <f t="shared" si="19"/>
        <v>2.7157897699225941E-4</v>
      </c>
      <c r="K74" s="5">
        <f t="shared" si="20"/>
        <v>1.3398204625855308E-6</v>
      </c>
    </row>
    <row r="75" spans="3:11" x14ac:dyDescent="0.25">
      <c r="C75">
        <f t="shared" si="16"/>
        <v>6.8000000000000047E-2</v>
      </c>
      <c r="D75" s="3">
        <f t="shared" si="17"/>
        <v>202.73830444687175</v>
      </c>
      <c r="E75" s="3">
        <f t="shared" si="23"/>
        <v>40.547660889374356</v>
      </c>
      <c r="F75">
        <f t="shared" si="21"/>
        <v>6.9000000000000047E-2</v>
      </c>
      <c r="G75" s="3">
        <f t="shared" si="22"/>
        <v>202.77885210776114</v>
      </c>
      <c r="I75" s="3">
        <f t="shared" si="18"/>
        <v>202.73858013439553</v>
      </c>
      <c r="J75" s="5">
        <f t="shared" si="19"/>
        <v>2.7568752378215322E-4</v>
      </c>
      <c r="K75" s="5">
        <f t="shared" si="20"/>
        <v>1.3598177692642407E-6</v>
      </c>
    </row>
    <row r="76" spans="3:11" x14ac:dyDescent="0.25">
      <c r="C76">
        <f t="shared" si="16"/>
        <v>6.9000000000000047E-2</v>
      </c>
      <c r="D76" s="3">
        <f t="shared" si="17"/>
        <v>202.77885210776114</v>
      </c>
      <c r="E76" s="3">
        <f t="shared" si="23"/>
        <v>40.555770421552232</v>
      </c>
      <c r="F76">
        <f t="shared" si="21"/>
        <v>7.0000000000000048E-2</v>
      </c>
      <c r="G76" s="3">
        <f t="shared" si="22"/>
        <v>202.81940787818269</v>
      </c>
      <c r="I76" s="3">
        <f t="shared" si="18"/>
        <v>202.77913190546437</v>
      </c>
      <c r="J76" s="5">
        <f t="shared" si="19"/>
        <v>2.7979770322872355E-4</v>
      </c>
      <c r="K76" s="5">
        <f t="shared" si="20"/>
        <v>1.3798150756418329E-6</v>
      </c>
    </row>
    <row r="77" spans="3:11" x14ac:dyDescent="0.25">
      <c r="C77">
        <f t="shared" si="16"/>
        <v>7.0000000000000048E-2</v>
      </c>
      <c r="D77" s="3">
        <f t="shared" si="17"/>
        <v>202.81940787818269</v>
      </c>
      <c r="E77" s="3">
        <f t="shared" si="23"/>
        <v>40.563881575636543</v>
      </c>
      <c r="F77">
        <f t="shared" si="21"/>
        <v>7.1000000000000049E-2</v>
      </c>
      <c r="G77" s="3">
        <f t="shared" si="22"/>
        <v>202.85997175975834</v>
      </c>
      <c r="I77" s="3">
        <f t="shared" si="18"/>
        <v>202.81969178769845</v>
      </c>
      <c r="J77" s="5">
        <f t="shared" si="19"/>
        <v>2.8390951575829604E-4</v>
      </c>
      <c r="K77" s="5">
        <f t="shared" si="20"/>
        <v>1.3998123814105703E-6</v>
      </c>
    </row>
    <row r="78" spans="3:11" x14ac:dyDescent="0.25">
      <c r="C78">
        <f t="shared" si="16"/>
        <v>7.1000000000000049E-2</v>
      </c>
      <c r="D78" s="3">
        <f t="shared" si="17"/>
        <v>202.85997175975834</v>
      </c>
      <c r="E78" s="3">
        <f t="shared" si="23"/>
        <v>40.571994351951673</v>
      </c>
      <c r="F78">
        <f t="shared" si="21"/>
        <v>7.200000000000005E-2</v>
      </c>
      <c r="G78" s="3">
        <f t="shared" si="22"/>
        <v>202.90054375411029</v>
      </c>
      <c r="I78" s="3">
        <f t="shared" si="18"/>
        <v>202.86025978272028</v>
      </c>
      <c r="J78" s="5">
        <f t="shared" si="19"/>
        <v>2.8802296193930488E-4</v>
      </c>
      <c r="K78" s="5">
        <f t="shared" si="20"/>
        <v>1.419809686962842E-6</v>
      </c>
    </row>
    <row r="79" spans="3:11" x14ac:dyDescent="0.25">
      <c r="C79">
        <f t="shared" si="16"/>
        <v>7.200000000000005E-2</v>
      </c>
      <c r="D79" s="3">
        <f t="shared" si="17"/>
        <v>202.90054375411029</v>
      </c>
      <c r="E79" s="3">
        <f t="shared" si="23"/>
        <v>40.580108750822063</v>
      </c>
      <c r="F79">
        <f t="shared" si="21"/>
        <v>7.3000000000000051E-2</v>
      </c>
      <c r="G79" s="3">
        <f t="shared" si="22"/>
        <v>202.9411238628611</v>
      </c>
      <c r="I79" s="3">
        <f t="shared" si="18"/>
        <v>202.90083589215251</v>
      </c>
      <c r="J79" s="5">
        <f t="shared" si="19"/>
        <v>2.9213804222649742E-4</v>
      </c>
      <c r="K79" s="5">
        <f t="shared" si="20"/>
        <v>1.4398069921297762E-6</v>
      </c>
    </row>
    <row r="80" spans="3:11" x14ac:dyDescent="0.25">
      <c r="C80">
        <f t="shared" si="16"/>
        <v>7.3000000000000051E-2</v>
      </c>
      <c r="D80" s="3">
        <f t="shared" si="17"/>
        <v>202.9411238628611</v>
      </c>
      <c r="E80" s="3">
        <f t="shared" si="23"/>
        <v>40.588224772572225</v>
      </c>
      <c r="F80">
        <f t="shared" si="21"/>
        <v>7.4000000000000052E-2</v>
      </c>
      <c r="G80" s="3">
        <f t="shared" si="22"/>
        <v>202.98171208763367</v>
      </c>
      <c r="I80" s="3">
        <f t="shared" si="18"/>
        <v>202.94142011761821</v>
      </c>
      <c r="J80" s="5">
        <f t="shared" si="19"/>
        <v>2.9625475710304272E-4</v>
      </c>
      <c r="K80" s="5">
        <f t="shared" si="20"/>
        <v>1.459804296882042E-6</v>
      </c>
    </row>
    <row r="81" spans="3:11" x14ac:dyDescent="0.25">
      <c r="C81">
        <f t="shared" si="16"/>
        <v>7.4000000000000052E-2</v>
      </c>
      <c r="D81" s="3">
        <f t="shared" si="17"/>
        <v>202.98171208763367</v>
      </c>
      <c r="E81" s="3">
        <f t="shared" si="23"/>
        <v>40.596342417526735</v>
      </c>
      <c r="F81">
        <f t="shared" si="21"/>
        <v>7.5000000000000053E-2</v>
      </c>
      <c r="G81" s="3">
        <f t="shared" si="22"/>
        <v>203.0223084300512</v>
      </c>
      <c r="I81" s="3">
        <f t="shared" si="18"/>
        <v>202.98201246074075</v>
      </c>
      <c r="J81" s="5">
        <f t="shared" si="19"/>
        <v>3.0037310708053155E-4</v>
      </c>
      <c r="K81" s="5">
        <f t="shared" si="20"/>
        <v>1.4798016013297112E-6</v>
      </c>
    </row>
    <row r="82" spans="3:11" x14ac:dyDescent="0.25">
      <c r="C82">
        <f t="shared" si="16"/>
        <v>7.5000000000000053E-2</v>
      </c>
      <c r="D82" s="3">
        <f t="shared" si="17"/>
        <v>203.0223084300512</v>
      </c>
      <c r="E82" s="3">
        <f t="shared" si="23"/>
        <v>40.604461686010239</v>
      </c>
      <c r="F82">
        <f t="shared" si="21"/>
        <v>7.6000000000000054E-2</v>
      </c>
      <c r="G82" s="3">
        <f t="shared" si="22"/>
        <v>203.0629128917372</v>
      </c>
      <c r="I82" s="3">
        <f t="shared" si="18"/>
        <v>203.02261292314378</v>
      </c>
      <c r="J82" s="5">
        <f t="shared" si="19"/>
        <v>3.0449309258528956E-4</v>
      </c>
      <c r="K82" s="5">
        <f t="shared" si="20"/>
        <v>1.4997989051621477E-6</v>
      </c>
    </row>
    <row r="83" spans="3:11" x14ac:dyDescent="0.25">
      <c r="C83">
        <f t="shared" si="16"/>
        <v>7.6000000000000054E-2</v>
      </c>
      <c r="D83" s="3">
        <f t="shared" si="17"/>
        <v>203.0629128917372</v>
      </c>
      <c r="E83" s="3">
        <f t="shared" si="23"/>
        <v>40.612582578347443</v>
      </c>
      <c r="F83">
        <f t="shared" si="21"/>
        <v>7.7000000000000055E-2</v>
      </c>
      <c r="G83" s="3">
        <f t="shared" si="22"/>
        <v>203.10352547431555</v>
      </c>
      <c r="I83" s="3">
        <f t="shared" si="18"/>
        <v>203.06322150645138</v>
      </c>
      <c r="J83" s="5">
        <f t="shared" si="19"/>
        <v>3.0861471418575093E-4</v>
      </c>
      <c r="K83" s="5">
        <f t="shared" si="20"/>
        <v>1.5197962087681454E-6</v>
      </c>
    </row>
    <row r="84" spans="3:11" x14ac:dyDescent="0.25">
      <c r="C84">
        <f t="shared" si="16"/>
        <v>7.7000000000000055E-2</v>
      </c>
      <c r="D84" s="3">
        <f t="shared" si="17"/>
        <v>203.10352547431555</v>
      </c>
      <c r="E84" s="3">
        <f t="shared" si="23"/>
        <v>40.620705094863112</v>
      </c>
      <c r="F84">
        <f t="shared" si="21"/>
        <v>7.8000000000000055E-2</v>
      </c>
      <c r="G84" s="3">
        <f t="shared" si="22"/>
        <v>203.1441461794104</v>
      </c>
      <c r="I84" s="3">
        <f t="shared" si="18"/>
        <v>203.10383821228788</v>
      </c>
      <c r="J84" s="5">
        <f t="shared" si="19"/>
        <v>3.1273797233666301E-4</v>
      </c>
      <c r="K84" s="5">
        <f t="shared" si="20"/>
        <v>1.5397935119757978E-6</v>
      </c>
    </row>
    <row r="85" spans="3:11" x14ac:dyDescent="0.25">
      <c r="C85">
        <f t="shared" si="16"/>
        <v>7.8000000000000055E-2</v>
      </c>
      <c r="D85" s="3">
        <f t="shared" si="17"/>
        <v>203.1441461794104</v>
      </c>
      <c r="E85" s="3">
        <f t="shared" si="23"/>
        <v>40.62882923588208</v>
      </c>
      <c r="F85">
        <f t="shared" si="21"/>
        <v>7.9000000000000056E-2</v>
      </c>
      <c r="G85" s="3">
        <f t="shared" si="22"/>
        <v>203.18477500864628</v>
      </c>
      <c r="I85" s="3">
        <f t="shared" si="18"/>
        <v>203.14446304227795</v>
      </c>
      <c r="J85" s="5">
        <f t="shared" si="19"/>
        <v>3.1686286754961657E-4</v>
      </c>
      <c r="K85" s="5">
        <f t="shared" si="20"/>
        <v>1.5597908148925123E-6</v>
      </c>
    </row>
    <row r="86" spans="3:11" x14ac:dyDescent="0.25">
      <c r="C86">
        <f t="shared" si="16"/>
        <v>7.9000000000000056E-2</v>
      </c>
      <c r="D86" s="3">
        <f t="shared" si="17"/>
        <v>203.18477500864628</v>
      </c>
      <c r="E86" s="3">
        <f t="shared" si="23"/>
        <v>40.636955001729262</v>
      </c>
      <c r="F86">
        <f t="shared" si="21"/>
        <v>8.0000000000000057E-2</v>
      </c>
      <c r="G86" s="3">
        <f t="shared" si="22"/>
        <v>203.22541196364801</v>
      </c>
      <c r="I86" s="3">
        <f t="shared" si="18"/>
        <v>203.18509599804653</v>
      </c>
      <c r="J86" s="5">
        <f t="shared" si="19"/>
        <v>3.2098940025093725E-4</v>
      </c>
      <c r="K86" s="5">
        <f t="shared" si="20"/>
        <v>1.5797881172053255E-6</v>
      </c>
    </row>
    <row r="87" spans="3:11" x14ac:dyDescent="0.25">
      <c r="C87">
        <f t="shared" si="16"/>
        <v>8.0000000000000057E-2</v>
      </c>
      <c r="D87" s="3">
        <f t="shared" si="17"/>
        <v>203.22541196364801</v>
      </c>
      <c r="E87" s="3">
        <f t="shared" si="23"/>
        <v>40.645082392729606</v>
      </c>
      <c r="F87">
        <f t="shared" si="21"/>
        <v>8.1000000000000058E-2</v>
      </c>
      <c r="G87" s="3">
        <f t="shared" si="22"/>
        <v>203.26605704604074</v>
      </c>
      <c r="I87" s="3">
        <f t="shared" si="18"/>
        <v>203.22573708121899</v>
      </c>
      <c r="J87" s="5">
        <f t="shared" si="19"/>
        <v>3.2511757098063754E-4</v>
      </c>
      <c r="K87" s="5">
        <f t="shared" si="20"/>
        <v>1.5997854191602936E-6</v>
      </c>
    </row>
    <row r="88" spans="3:11" x14ac:dyDescent="0.25">
      <c r="C88">
        <f t="shared" si="16"/>
        <v>8.1000000000000058E-2</v>
      </c>
      <c r="D88" s="3">
        <f t="shared" si="17"/>
        <v>203.26605704604074</v>
      </c>
      <c r="E88" s="3">
        <f t="shared" si="23"/>
        <v>40.653211409208154</v>
      </c>
      <c r="F88">
        <f t="shared" si="21"/>
        <v>8.2000000000000059E-2</v>
      </c>
      <c r="G88" s="3">
        <f t="shared" si="22"/>
        <v>203.30671025744996</v>
      </c>
      <c r="I88" s="3">
        <f t="shared" si="18"/>
        <v>203.26638629342094</v>
      </c>
      <c r="J88" s="5">
        <f t="shared" si="19"/>
        <v>3.2924738019346478E-4</v>
      </c>
      <c r="K88" s="5">
        <f t="shared" si="20"/>
        <v>1.6197827205831595E-6</v>
      </c>
    </row>
    <row r="89" spans="3:11" x14ac:dyDescent="0.25">
      <c r="C89">
        <f t="shared" si="16"/>
        <v>8.2000000000000059E-2</v>
      </c>
      <c r="D89" s="3">
        <f t="shared" si="17"/>
        <v>203.30671025744996</v>
      </c>
      <c r="E89" s="3">
        <f t="shared" si="23"/>
        <v>40.661342051489996</v>
      </c>
      <c r="F89">
        <f t="shared" si="21"/>
        <v>8.300000000000006E-2</v>
      </c>
      <c r="G89" s="3">
        <f t="shared" si="22"/>
        <v>203.34737159950146</v>
      </c>
      <c r="I89" s="3">
        <f t="shared" si="18"/>
        <v>203.30704363627837</v>
      </c>
      <c r="J89" s="5">
        <f t="shared" si="19"/>
        <v>3.3337882840100974E-4</v>
      </c>
      <c r="K89" s="5">
        <f t="shared" si="20"/>
        <v>1.6397800215787567E-6</v>
      </c>
    </row>
    <row r="90" spans="3:11" x14ac:dyDescent="0.25">
      <c r="C90">
        <f t="shared" si="16"/>
        <v>8.300000000000006E-2</v>
      </c>
      <c r="D90" s="3">
        <f t="shared" si="17"/>
        <v>203.34737159950146</v>
      </c>
      <c r="E90" s="3">
        <f t="shared" si="23"/>
        <v>40.669474319900296</v>
      </c>
      <c r="F90">
        <f t="shared" si="21"/>
        <v>8.4000000000000061E-2</v>
      </c>
      <c r="G90" s="3">
        <f t="shared" si="22"/>
        <v>203.38804107382137</v>
      </c>
      <c r="I90" s="3">
        <f t="shared" si="18"/>
        <v>203.34770911141763</v>
      </c>
      <c r="J90" s="5">
        <f t="shared" si="19"/>
        <v>3.3751191617170662E-4</v>
      </c>
      <c r="K90" s="5">
        <f t="shared" si="20"/>
        <v>1.6597773225307306E-6</v>
      </c>
    </row>
    <row r="91" spans="3:11" x14ac:dyDescent="0.25">
      <c r="C91">
        <f t="shared" si="16"/>
        <v>8.4000000000000061E-2</v>
      </c>
      <c r="D91" s="3">
        <f t="shared" si="17"/>
        <v>203.38804107382137</v>
      </c>
      <c r="E91" s="3">
        <f t="shared" si="23"/>
        <v>40.677608214764277</v>
      </c>
      <c r="F91">
        <f t="shared" si="21"/>
        <v>8.5000000000000062E-2</v>
      </c>
      <c r="G91" s="3">
        <f t="shared" si="22"/>
        <v>203.42871868203613</v>
      </c>
      <c r="I91" s="3">
        <f t="shared" si="18"/>
        <v>203.38838272046522</v>
      </c>
      <c r="J91" s="5">
        <f t="shared" si="19"/>
        <v>3.4164664384661592E-4</v>
      </c>
      <c r="K91" s="5">
        <f t="shared" si="20"/>
        <v>1.679774622703851E-6</v>
      </c>
    </row>
    <row r="92" spans="3:11" x14ac:dyDescent="0.25">
      <c r="C92">
        <f t="shared" si="16"/>
        <v>8.5000000000000062E-2</v>
      </c>
      <c r="D92" s="3">
        <f t="shared" si="17"/>
        <v>203.42871868203613</v>
      </c>
      <c r="E92" s="3">
        <f t="shared" si="23"/>
        <v>40.685743736407233</v>
      </c>
      <c r="F92">
        <f t="shared" si="21"/>
        <v>8.6000000000000063E-2</v>
      </c>
      <c r="G92" s="3">
        <f t="shared" si="22"/>
        <v>203.46940442577255</v>
      </c>
      <c r="I92" s="3">
        <f t="shared" si="18"/>
        <v>203.42906446504813</v>
      </c>
      <c r="J92" s="5">
        <f t="shared" si="19"/>
        <v>3.4578301199417183E-4</v>
      </c>
      <c r="K92" s="5">
        <f t="shared" si="20"/>
        <v>1.6997719224805364E-6</v>
      </c>
    </row>
    <row r="93" spans="3:11" x14ac:dyDescent="0.25">
      <c r="C93">
        <f t="shared" si="16"/>
        <v>8.6000000000000063E-2</v>
      </c>
      <c r="D93" s="3">
        <f t="shared" si="17"/>
        <v>203.46940442577255</v>
      </c>
      <c r="E93" s="3">
        <f t="shared" si="23"/>
        <v>40.693880885154513</v>
      </c>
      <c r="F93">
        <f t="shared" si="21"/>
        <v>8.7000000000000063E-2</v>
      </c>
      <c r="G93" s="3">
        <f t="shared" si="22"/>
        <v>203.51009830665771</v>
      </c>
      <c r="I93" s="3">
        <f t="shared" si="18"/>
        <v>203.46975434679368</v>
      </c>
      <c r="J93" s="5">
        <f t="shared" si="19"/>
        <v>3.4992102112596513E-4</v>
      </c>
      <c r="K93" s="5">
        <f t="shared" si="20"/>
        <v>1.719769221962887E-6</v>
      </c>
    </row>
    <row r="94" spans="3:11" x14ac:dyDescent="0.25">
      <c r="C94">
        <f t="shared" si="16"/>
        <v>8.7000000000000063E-2</v>
      </c>
      <c r="D94" s="3">
        <f t="shared" si="17"/>
        <v>203.51009830665771</v>
      </c>
      <c r="E94" s="3">
        <f t="shared" si="23"/>
        <v>40.702019661331548</v>
      </c>
      <c r="F94">
        <f t="shared" si="21"/>
        <v>8.8000000000000064E-2</v>
      </c>
      <c r="G94" s="3">
        <f t="shared" si="22"/>
        <v>203.55080032631903</v>
      </c>
      <c r="I94" s="3">
        <f t="shared" si="18"/>
        <v>203.51045236732946</v>
      </c>
      <c r="J94" s="5">
        <f t="shared" si="19"/>
        <v>3.5406067175358658E-4</v>
      </c>
      <c r="K94" s="5">
        <f t="shared" si="20"/>
        <v>1.7397665212522799E-6</v>
      </c>
    </row>
    <row r="95" spans="3:11" x14ac:dyDescent="0.25">
      <c r="C95">
        <f t="shared" si="16"/>
        <v>8.8000000000000064E-2</v>
      </c>
      <c r="D95" s="3">
        <f t="shared" si="17"/>
        <v>203.55080032631903</v>
      </c>
      <c r="E95" s="3">
        <f t="shared" si="23"/>
        <v>40.710160065263807</v>
      </c>
      <c r="F95">
        <f t="shared" si="21"/>
        <v>8.9000000000000065E-2</v>
      </c>
      <c r="G95" s="3">
        <f t="shared" si="22"/>
        <v>203.59151048638429</v>
      </c>
      <c r="I95" s="3">
        <f t="shared" si="18"/>
        <v>203.55115852828334</v>
      </c>
      <c r="J95" s="5">
        <f t="shared" si="19"/>
        <v>3.5820196430336182E-4</v>
      </c>
      <c r="K95" s="5">
        <f t="shared" si="20"/>
        <v>1.7597638200304806E-6</v>
      </c>
    </row>
    <row r="96" spans="3:11" x14ac:dyDescent="0.25">
      <c r="C96">
        <f t="shared" si="16"/>
        <v>8.9000000000000065E-2</v>
      </c>
      <c r="D96" s="3">
        <f t="shared" si="17"/>
        <v>203.59151048638429</v>
      </c>
      <c r="E96" s="3">
        <f t="shared" si="23"/>
        <v>40.718302097276862</v>
      </c>
      <c r="F96">
        <f t="shared" si="21"/>
        <v>9.0000000000000066E-2</v>
      </c>
      <c r="G96" s="3">
        <f t="shared" si="22"/>
        <v>203.63222878848157</v>
      </c>
      <c r="I96" s="3">
        <f t="shared" si="18"/>
        <v>203.59187283128358</v>
      </c>
      <c r="J96" s="5">
        <f t="shared" si="19"/>
        <v>3.6234489928688163E-4</v>
      </c>
      <c r="K96" s="5">
        <f t="shared" si="20"/>
        <v>1.7797611183976708E-6</v>
      </c>
    </row>
    <row r="97" spans="3:11" x14ac:dyDescent="0.25">
      <c r="C97">
        <f t="shared" si="16"/>
        <v>9.0000000000000066E-2</v>
      </c>
      <c r="D97" s="3">
        <f t="shared" si="17"/>
        <v>203.63222878848157</v>
      </c>
      <c r="E97" s="3">
        <f t="shared" si="23"/>
        <v>40.726445757696318</v>
      </c>
      <c r="F97">
        <f t="shared" si="21"/>
        <v>9.1000000000000067E-2</v>
      </c>
      <c r="G97" s="3">
        <f t="shared" si="22"/>
        <v>203.67295523423925</v>
      </c>
      <c r="I97" s="3">
        <f t="shared" si="18"/>
        <v>203.63259527795873</v>
      </c>
      <c r="J97" s="5">
        <f t="shared" si="19"/>
        <v>3.6648947715889335E-4</v>
      </c>
      <c r="K97" s="5">
        <f t="shared" si="20"/>
        <v>1.7997584161741629E-6</v>
      </c>
    </row>
    <row r="98" spans="3:11" x14ac:dyDescent="0.25">
      <c r="C98">
        <f t="shared" si="16"/>
        <v>9.1000000000000067E-2</v>
      </c>
      <c r="D98" s="3">
        <f t="shared" si="17"/>
        <v>203.67295523423925</v>
      </c>
      <c r="E98" s="3">
        <f t="shared" si="23"/>
        <v>40.734591046847854</v>
      </c>
      <c r="F98">
        <f t="shared" si="21"/>
        <v>9.2000000000000068E-2</v>
      </c>
      <c r="G98" s="3">
        <f t="shared" si="22"/>
        <v>203.71368982528611</v>
      </c>
      <c r="I98" s="3">
        <f t="shared" si="18"/>
        <v>203.67332586993777</v>
      </c>
      <c r="J98" s="5">
        <f t="shared" si="19"/>
        <v>3.7063569851625289E-4</v>
      </c>
      <c r="K98" s="5">
        <f t="shared" si="20"/>
        <v>1.8197557138774981E-6</v>
      </c>
    </row>
    <row r="99" spans="3:11" x14ac:dyDescent="0.25">
      <c r="C99">
        <f t="shared" si="16"/>
        <v>9.2000000000000068E-2</v>
      </c>
      <c r="D99" s="3">
        <f t="shared" si="17"/>
        <v>203.71368982528611</v>
      </c>
      <c r="E99" s="3">
        <f t="shared" si="23"/>
        <v>40.742737965057223</v>
      </c>
      <c r="F99">
        <f t="shared" si="21"/>
        <v>9.3000000000000069E-2</v>
      </c>
      <c r="G99" s="3">
        <f t="shared" si="22"/>
        <v>203.75443256325116</v>
      </c>
      <c r="I99" s="3">
        <f t="shared" si="18"/>
        <v>203.71406460884987</v>
      </c>
      <c r="J99" s="5">
        <f t="shared" si="19"/>
        <v>3.7478356375686417E-4</v>
      </c>
      <c r="K99" s="5">
        <f t="shared" si="20"/>
        <v>1.8397530110475377E-6</v>
      </c>
    </row>
    <row r="100" spans="3:11" x14ac:dyDescent="0.25">
      <c r="C100">
        <f t="shared" si="16"/>
        <v>9.3000000000000069E-2</v>
      </c>
      <c r="D100" s="3">
        <f t="shared" si="17"/>
        <v>203.75443256325116</v>
      </c>
      <c r="E100" s="3">
        <f t="shared" si="23"/>
        <v>40.750886512650233</v>
      </c>
      <c r="F100">
        <f t="shared" si="21"/>
        <v>9.400000000000007E-2</v>
      </c>
      <c r="G100" s="3">
        <f t="shared" si="22"/>
        <v>203.79518344976381</v>
      </c>
      <c r="I100" s="3">
        <f t="shared" si="18"/>
        <v>203.75481149632458</v>
      </c>
      <c r="J100" s="5">
        <f t="shared" si="19"/>
        <v>3.7893307342073967E-4</v>
      </c>
      <c r="K100" s="5">
        <f t="shared" si="20"/>
        <v>1.8597503079213178E-6</v>
      </c>
    </row>
    <row r="101" spans="3:11" x14ac:dyDescent="0.25">
      <c r="C101">
        <f t="shared" si="16"/>
        <v>9.400000000000007E-2</v>
      </c>
      <c r="D101" s="3">
        <f t="shared" si="17"/>
        <v>203.79518344976381</v>
      </c>
      <c r="E101" s="3">
        <f t="shared" si="23"/>
        <v>40.759036689952765</v>
      </c>
      <c r="F101">
        <f t="shared" si="21"/>
        <v>9.500000000000007E-2</v>
      </c>
      <c r="G101" s="3">
        <f t="shared" si="22"/>
        <v>203.83594248645377</v>
      </c>
      <c r="I101" s="3">
        <f t="shared" si="18"/>
        <v>203.79556653399175</v>
      </c>
      <c r="J101" s="5">
        <f t="shared" si="19"/>
        <v>3.8308422793420505E-4</v>
      </c>
      <c r="K101" s="5">
        <f t="shared" si="20"/>
        <v>1.8797476041771947E-6</v>
      </c>
    </row>
    <row r="102" spans="3:11" x14ac:dyDescent="0.25">
      <c r="C102">
        <f t="shared" si="16"/>
        <v>9.500000000000007E-2</v>
      </c>
      <c r="D102" s="3">
        <f t="shared" si="17"/>
        <v>203.83594248645377</v>
      </c>
      <c r="E102" s="3">
        <f t="shared" si="23"/>
        <v>40.767188497290761</v>
      </c>
      <c r="F102">
        <f t="shared" si="21"/>
        <v>9.6000000000000071E-2</v>
      </c>
      <c r="G102" s="3">
        <f t="shared" si="22"/>
        <v>203.87670967495106</v>
      </c>
      <c r="I102" s="3">
        <f t="shared" si="18"/>
        <v>203.83632972348161</v>
      </c>
      <c r="J102" s="5">
        <f t="shared" si="19"/>
        <v>3.8723702783727276E-4</v>
      </c>
      <c r="K102" s="5">
        <f t="shared" si="20"/>
        <v>1.8997449000508749E-6</v>
      </c>
    </row>
    <row r="103" spans="3:11" x14ac:dyDescent="0.25">
      <c r="C103">
        <f t="shared" si="16"/>
        <v>9.6000000000000071E-2</v>
      </c>
      <c r="D103" s="3">
        <f t="shared" si="17"/>
        <v>203.87670967495106</v>
      </c>
      <c r="E103" s="3">
        <f t="shared" si="23"/>
        <v>40.775341934990216</v>
      </c>
      <c r="F103">
        <f t="shared" si="21"/>
        <v>9.7000000000000072E-2</v>
      </c>
      <c r="G103" s="3">
        <f t="shared" si="22"/>
        <v>203.91748501688605</v>
      </c>
      <c r="I103" s="3">
        <f t="shared" si="18"/>
        <v>203.8771010664247</v>
      </c>
      <c r="J103" s="5">
        <f t="shared" si="19"/>
        <v>3.9139147364153359E-4</v>
      </c>
      <c r="K103" s="5">
        <f t="shared" si="20"/>
        <v>1.9197421956378284E-6</v>
      </c>
    </row>
    <row r="104" spans="3:11" x14ac:dyDescent="0.25">
      <c r="C104">
        <f t="shared" si="16"/>
        <v>9.7000000000000072E-2</v>
      </c>
      <c r="D104" s="3">
        <f t="shared" si="17"/>
        <v>203.91748501688605</v>
      </c>
      <c r="E104" s="3">
        <f t="shared" si="23"/>
        <v>40.783497003377214</v>
      </c>
      <c r="F104">
        <f t="shared" si="21"/>
        <v>9.8000000000000073E-2</v>
      </c>
      <c r="G104" s="3">
        <f t="shared" si="22"/>
        <v>203.95826851388944</v>
      </c>
      <c r="I104" s="3">
        <f t="shared" si="18"/>
        <v>203.91788056445185</v>
      </c>
      <c r="J104" s="5">
        <f t="shared" si="19"/>
        <v>3.9554756580173489E-4</v>
      </c>
      <c r="K104" s="5">
        <f t="shared" si="20"/>
        <v>1.9397394907540492E-6</v>
      </c>
    </row>
    <row r="105" spans="3:11" x14ac:dyDescent="0.25">
      <c r="C105">
        <f t="shared" si="16"/>
        <v>9.8000000000000073E-2</v>
      </c>
      <c r="D105" s="3">
        <f t="shared" si="17"/>
        <v>203.95826851388944</v>
      </c>
      <c r="E105" s="3">
        <f t="shared" si="23"/>
        <v>40.791653702777893</v>
      </c>
      <c r="F105">
        <f t="shared" si="21"/>
        <v>9.9000000000000074E-2</v>
      </c>
      <c r="G105" s="3">
        <f t="shared" si="22"/>
        <v>203.99906016759221</v>
      </c>
      <c r="I105" s="3">
        <f t="shared" si="18"/>
        <v>203.95866821919424</v>
      </c>
      <c r="J105" s="5">
        <f t="shared" si="19"/>
        <v>3.9970530480104571E-4</v>
      </c>
      <c r="K105" s="5">
        <f t="shared" si="20"/>
        <v>1.9597367853543871E-6</v>
      </c>
    </row>
    <row r="106" spans="3:11" x14ac:dyDescent="0.25">
      <c r="C106">
        <f t="shared" si="16"/>
        <v>9.9000000000000074E-2</v>
      </c>
      <c r="D106" s="3">
        <f t="shared" si="17"/>
        <v>203.99906016759221</v>
      </c>
      <c r="E106" s="3">
        <f t="shared" si="23"/>
        <v>40.799812033518442</v>
      </c>
      <c r="F106">
        <f t="shared" si="21"/>
        <v>0.10000000000000007</v>
      </c>
      <c r="G106" s="3">
        <f t="shared" si="22"/>
        <v>204.03985997962573</v>
      </c>
      <c r="I106" s="3">
        <f t="shared" si="18"/>
        <v>203.99946403228338</v>
      </c>
      <c r="J106" s="5">
        <f t="shared" si="19"/>
        <v>4.0386469117947854E-4</v>
      </c>
      <c r="K106" s="5">
        <f t="shared" si="20"/>
        <v>1.9797340796717292E-6</v>
      </c>
    </row>
    <row r="107" spans="3:11" x14ac:dyDescent="0.25">
      <c r="C107">
        <f t="shared" si="16"/>
        <v>0.10000000000000007</v>
      </c>
      <c r="D107" s="3">
        <f t="shared" si="17"/>
        <v>204.03985997962573</v>
      </c>
      <c r="E107" s="3">
        <f t="shared" si="23"/>
        <v>40.807971995925151</v>
      </c>
      <c r="F107">
        <f t="shared" si="21"/>
        <v>0.10100000000000008</v>
      </c>
      <c r="G107" s="3">
        <f t="shared" si="22"/>
        <v>204.08066795162165</v>
      </c>
      <c r="I107" s="3">
        <f t="shared" si="18"/>
        <v>204.04026800535115</v>
      </c>
      <c r="J107" s="5">
        <f t="shared" si="19"/>
        <v>4.0802572542020243E-4</v>
      </c>
      <c r="K107" s="5">
        <f t="shared" si="20"/>
        <v>1.9997313736595442E-6</v>
      </c>
    </row>
    <row r="108" spans="3:11" x14ac:dyDescent="0.25">
      <c r="C108">
        <f t="shared" ref="C108:C171" si="24">F107</f>
        <v>0.10100000000000008</v>
      </c>
      <c r="D108" s="3">
        <f t="shared" ref="D108:D171" si="25">G107</f>
        <v>204.08066795162165</v>
      </c>
      <c r="E108" s="3">
        <f t="shared" si="23"/>
        <v>40.816133590324334</v>
      </c>
      <c r="F108">
        <f t="shared" si="21"/>
        <v>0.10200000000000008</v>
      </c>
      <c r="G108" s="3">
        <f t="shared" si="22"/>
        <v>204.12148408521196</v>
      </c>
      <c r="I108" s="3">
        <f t="shared" ref="I108:I171" si="26">200*EXP(0.2*C108)</f>
        <v>204.08108014002968</v>
      </c>
      <c r="J108" s="5">
        <f t="shared" ref="J108:J171" si="27">ABS(D108-I108)</f>
        <v>4.1218840803480816E-4</v>
      </c>
      <c r="K108" s="5">
        <f t="shared" ref="K108:K171" si="28">J108/I108</f>
        <v>2.0197286674099638E-6</v>
      </c>
    </row>
    <row r="109" spans="3:11" x14ac:dyDescent="0.25">
      <c r="C109">
        <f t="shared" si="24"/>
        <v>0.10200000000000008</v>
      </c>
      <c r="D109" s="3">
        <f t="shared" si="25"/>
        <v>204.12148408521196</v>
      </c>
      <c r="E109" s="3">
        <f t="shared" si="23"/>
        <v>40.824296817042395</v>
      </c>
      <c r="F109">
        <f t="shared" si="21"/>
        <v>0.10300000000000008</v>
      </c>
      <c r="G109" s="3">
        <f t="shared" si="22"/>
        <v>204.16230838202901</v>
      </c>
      <c r="I109" s="3">
        <f t="shared" si="26"/>
        <v>204.12190043795141</v>
      </c>
      <c r="J109" s="5">
        <f t="shared" si="27"/>
        <v>4.1635273944962137E-4</v>
      </c>
      <c r="K109" s="5">
        <f t="shared" si="28"/>
        <v>2.039725960596685E-6</v>
      </c>
    </row>
    <row r="110" spans="3:11" x14ac:dyDescent="0.25">
      <c r="C110">
        <f t="shared" si="24"/>
        <v>0.10300000000000008</v>
      </c>
      <c r="D110" s="3">
        <f t="shared" si="25"/>
        <v>204.16230838202901</v>
      </c>
      <c r="E110" s="3">
        <f t="shared" si="23"/>
        <v>40.832461676405806</v>
      </c>
      <c r="F110">
        <f t="shared" si="21"/>
        <v>0.10400000000000008</v>
      </c>
      <c r="G110" s="3">
        <f t="shared" si="22"/>
        <v>204.20314084370543</v>
      </c>
      <c r="I110" s="3">
        <f t="shared" si="26"/>
        <v>204.16272890074919</v>
      </c>
      <c r="J110" s="5">
        <f t="shared" si="27"/>
        <v>4.2051872017623282E-4</v>
      </c>
      <c r="K110" s="5">
        <f t="shared" si="28"/>
        <v>2.0597232533106569E-6</v>
      </c>
    </row>
    <row r="111" spans="3:11" x14ac:dyDescent="0.25">
      <c r="C111">
        <f t="shared" si="24"/>
        <v>0.10400000000000008</v>
      </c>
      <c r="D111" s="3">
        <f t="shared" si="25"/>
        <v>204.20314084370543</v>
      </c>
      <c r="E111" s="3">
        <f t="shared" si="23"/>
        <v>40.840628168741091</v>
      </c>
      <c r="F111">
        <f t="shared" si="21"/>
        <v>0.10500000000000008</v>
      </c>
      <c r="G111" s="3">
        <f t="shared" si="22"/>
        <v>204.24398147187418</v>
      </c>
      <c r="I111" s="3">
        <f t="shared" si="26"/>
        <v>204.20356553005612</v>
      </c>
      <c r="J111" s="5">
        <f t="shared" si="27"/>
        <v>4.2468635069781158E-4</v>
      </c>
      <c r="K111" s="5">
        <f t="shared" si="28"/>
        <v>2.0797205455029297E-6</v>
      </c>
    </row>
    <row r="112" spans="3:11" x14ac:dyDescent="0.25">
      <c r="C112">
        <f t="shared" si="24"/>
        <v>0.10500000000000008</v>
      </c>
      <c r="D112" s="3">
        <f t="shared" si="25"/>
        <v>204.24398147187418</v>
      </c>
      <c r="E112" s="3">
        <f t="shared" si="23"/>
        <v>40.848796294374836</v>
      </c>
      <c r="F112">
        <f t="shared" si="21"/>
        <v>0.10600000000000008</v>
      </c>
      <c r="G112" s="3">
        <f t="shared" si="22"/>
        <v>204.28483026816855</v>
      </c>
      <c r="I112" s="3">
        <f t="shared" si="26"/>
        <v>204.24441032750576</v>
      </c>
      <c r="J112" s="5">
        <f t="shared" si="27"/>
        <v>4.2885563158279183E-4</v>
      </c>
      <c r="K112" s="5">
        <f t="shared" si="28"/>
        <v>2.0997178375414148E-6</v>
      </c>
    </row>
    <row r="113" spans="3:11" x14ac:dyDescent="0.25">
      <c r="C113">
        <f t="shared" si="24"/>
        <v>0.10600000000000008</v>
      </c>
      <c r="D113" s="3">
        <f t="shared" si="25"/>
        <v>204.28483026816855</v>
      </c>
      <c r="E113" s="3">
        <f t="shared" si="23"/>
        <v>40.856966053633712</v>
      </c>
      <c r="F113">
        <f t="shared" si="21"/>
        <v>0.10700000000000008</v>
      </c>
      <c r="G113" s="3">
        <f t="shared" si="22"/>
        <v>204.32568723422219</v>
      </c>
      <c r="I113" s="3">
        <f t="shared" si="26"/>
        <v>204.28526329473181</v>
      </c>
      <c r="J113" s="5">
        <f t="shared" si="27"/>
        <v>4.3302656325749922E-4</v>
      </c>
      <c r="K113" s="5">
        <f t="shared" si="28"/>
        <v>2.1197151290974511E-6</v>
      </c>
    </row>
    <row r="114" spans="3:11" x14ac:dyDescent="0.25">
      <c r="C114">
        <f t="shared" si="24"/>
        <v>0.10700000000000008</v>
      </c>
      <c r="D114" s="3">
        <f t="shared" si="25"/>
        <v>204.32568723422219</v>
      </c>
      <c r="E114" s="3">
        <f t="shared" si="23"/>
        <v>40.865137446844443</v>
      </c>
      <c r="F114">
        <f t="shared" si="21"/>
        <v>0.10800000000000008</v>
      </c>
      <c r="G114" s="3">
        <f t="shared" si="22"/>
        <v>204.36655237166903</v>
      </c>
      <c r="I114" s="3">
        <f t="shared" si="26"/>
        <v>204.32612443336836</v>
      </c>
      <c r="J114" s="5">
        <f t="shared" si="27"/>
        <v>4.371991461766811E-4</v>
      </c>
      <c r="K114" s="5">
        <f t="shared" si="28"/>
        <v>2.1397124199810957E-6</v>
      </c>
    </row>
    <row r="115" spans="3:11" x14ac:dyDescent="0.25">
      <c r="C115">
        <f t="shared" si="24"/>
        <v>0.10800000000000008</v>
      </c>
      <c r="D115" s="3">
        <f t="shared" si="25"/>
        <v>204.36655237166903</v>
      </c>
      <c r="E115" s="3">
        <f t="shared" si="23"/>
        <v>40.873310474333806</v>
      </c>
      <c r="F115">
        <f t="shared" si="21"/>
        <v>0.10900000000000008</v>
      </c>
      <c r="G115" s="3">
        <f t="shared" si="22"/>
        <v>204.40742568214336</v>
      </c>
      <c r="I115" s="3">
        <f t="shared" si="26"/>
        <v>204.36699374505</v>
      </c>
      <c r="J115" s="5">
        <f t="shared" si="27"/>
        <v>4.4137338096561507E-4</v>
      </c>
      <c r="K115" s="5">
        <f t="shared" si="28"/>
        <v>2.1597097108363452E-6</v>
      </c>
    </row>
    <row r="116" spans="3:11" x14ac:dyDescent="0.25">
      <c r="C116">
        <f t="shared" si="24"/>
        <v>0.10900000000000008</v>
      </c>
      <c r="D116" s="3">
        <f t="shared" si="25"/>
        <v>204.40742568214336</v>
      </c>
      <c r="E116" s="3">
        <f t="shared" si="23"/>
        <v>40.881485136428672</v>
      </c>
      <c r="F116">
        <f t="shared" si="21"/>
        <v>0.11000000000000008</v>
      </c>
      <c r="G116" s="3">
        <f t="shared" si="22"/>
        <v>204.44830716727978</v>
      </c>
      <c r="I116" s="3">
        <f t="shared" si="26"/>
        <v>204.40787123141138</v>
      </c>
      <c r="J116" s="5">
        <f t="shared" si="27"/>
        <v>4.4554926802220507E-4</v>
      </c>
      <c r="K116" s="5">
        <f t="shared" si="28"/>
        <v>2.1797070011936872E-6</v>
      </c>
    </row>
    <row r="117" spans="3:11" x14ac:dyDescent="0.25">
      <c r="C117">
        <f t="shared" si="24"/>
        <v>0.11000000000000008</v>
      </c>
      <c r="D117" s="3">
        <f t="shared" si="25"/>
        <v>204.44830716727978</v>
      </c>
      <c r="E117" s="3">
        <f t="shared" si="23"/>
        <v>40.889661433455956</v>
      </c>
      <c r="F117">
        <f t="shared" si="21"/>
        <v>0.11100000000000008</v>
      </c>
      <c r="G117" s="3">
        <f t="shared" si="22"/>
        <v>204.48919682871323</v>
      </c>
      <c r="I117" s="3">
        <f t="shared" si="26"/>
        <v>204.44875689408764</v>
      </c>
      <c r="J117" s="5">
        <f t="shared" si="27"/>
        <v>4.4972680785804187E-4</v>
      </c>
      <c r="K117" s="5">
        <f t="shared" si="28"/>
        <v>2.1997042911394063E-6</v>
      </c>
    </row>
    <row r="118" spans="3:11" x14ac:dyDescent="0.25">
      <c r="C118">
        <f t="shared" si="24"/>
        <v>0.11100000000000008</v>
      </c>
      <c r="D118" s="3">
        <f t="shared" si="25"/>
        <v>204.48919682871323</v>
      </c>
      <c r="E118" s="3">
        <f t="shared" si="23"/>
        <v>40.897839365742648</v>
      </c>
      <c r="F118">
        <f t="shared" si="21"/>
        <v>0.11200000000000009</v>
      </c>
      <c r="G118" s="3">
        <f t="shared" si="22"/>
        <v>204.53009466807899</v>
      </c>
      <c r="I118" s="3">
        <f t="shared" si="26"/>
        <v>204.48965073471422</v>
      </c>
      <c r="J118" s="5">
        <f t="shared" si="27"/>
        <v>4.5390600098471623E-4</v>
      </c>
      <c r="K118" s="5">
        <f t="shared" si="28"/>
        <v>2.2197015807590748E-6</v>
      </c>
    </row>
    <row r="119" spans="3:11" x14ac:dyDescent="0.25">
      <c r="C119">
        <f t="shared" si="24"/>
        <v>0.11200000000000009</v>
      </c>
      <c r="D119" s="3">
        <f t="shared" si="25"/>
        <v>204.53009466807899</v>
      </c>
      <c r="E119" s="3">
        <f t="shared" si="23"/>
        <v>40.906018933615798</v>
      </c>
      <c r="F119">
        <f t="shared" si="21"/>
        <v>0.11300000000000009</v>
      </c>
      <c r="G119" s="3">
        <f t="shared" si="22"/>
        <v>204.5710006870126</v>
      </c>
      <c r="I119" s="3">
        <f t="shared" si="26"/>
        <v>204.53055275492682</v>
      </c>
      <c r="J119" s="5">
        <f t="shared" si="27"/>
        <v>4.580868478285538E-4</v>
      </c>
      <c r="K119" s="5">
        <f t="shared" si="28"/>
        <v>2.2396988697206717E-6</v>
      </c>
    </row>
    <row r="120" spans="3:11" x14ac:dyDescent="0.25">
      <c r="C120">
        <f t="shared" si="24"/>
        <v>0.11300000000000009</v>
      </c>
      <c r="D120" s="3">
        <f t="shared" si="25"/>
        <v>204.5710006870126</v>
      </c>
      <c r="E120" s="3">
        <f t="shared" si="23"/>
        <v>40.914200137402524</v>
      </c>
      <c r="F120">
        <f t="shared" si="21"/>
        <v>0.11400000000000009</v>
      </c>
      <c r="G120" s="3">
        <f t="shared" si="22"/>
        <v>204.61191488714999</v>
      </c>
      <c r="I120" s="3">
        <f t="shared" si="26"/>
        <v>204.57146295636161</v>
      </c>
      <c r="J120" s="5">
        <f t="shared" si="27"/>
        <v>4.6226934901483219E-4</v>
      </c>
      <c r="K120" s="5">
        <f t="shared" si="28"/>
        <v>2.2596961586643279E-6</v>
      </c>
    </row>
    <row r="121" spans="3:11" x14ac:dyDescent="0.25">
      <c r="C121">
        <f t="shared" si="24"/>
        <v>0.11400000000000009</v>
      </c>
      <c r="D121" s="3">
        <f t="shared" si="25"/>
        <v>204.61191488714999</v>
      </c>
      <c r="E121" s="3">
        <f t="shared" si="23"/>
        <v>40.922382977430004</v>
      </c>
      <c r="F121">
        <f t="shared" si="21"/>
        <v>0.11500000000000009</v>
      </c>
      <c r="G121" s="3">
        <f t="shared" si="22"/>
        <v>204.65283727012743</v>
      </c>
      <c r="I121" s="3">
        <f t="shared" si="26"/>
        <v>204.61238134065491</v>
      </c>
      <c r="J121" s="5">
        <f t="shared" si="27"/>
        <v>4.6645350491303361E-4</v>
      </c>
      <c r="K121" s="5">
        <f t="shared" si="28"/>
        <v>2.279693446978875E-6</v>
      </c>
    </row>
    <row r="122" spans="3:11" x14ac:dyDescent="0.25">
      <c r="C122">
        <f t="shared" si="24"/>
        <v>0.11500000000000009</v>
      </c>
      <c r="D122" s="3">
        <f t="shared" si="25"/>
        <v>204.65283727012743</v>
      </c>
      <c r="E122" s="3">
        <f t="shared" si="23"/>
        <v>40.930567454025493</v>
      </c>
      <c r="F122">
        <f t="shared" si="21"/>
        <v>0.11600000000000009</v>
      </c>
      <c r="G122" s="3">
        <f t="shared" si="22"/>
        <v>204.69376783758145</v>
      </c>
      <c r="I122" s="3">
        <f t="shared" si="26"/>
        <v>204.65330790944353</v>
      </c>
      <c r="J122" s="5">
        <f t="shared" si="27"/>
        <v>4.7063931609159226E-4</v>
      </c>
      <c r="K122" s="5">
        <f t="shared" si="28"/>
        <v>2.2996907350251291E-6</v>
      </c>
    </row>
    <row r="123" spans="3:11" x14ac:dyDescent="0.25">
      <c r="C123">
        <f t="shared" si="24"/>
        <v>0.11600000000000009</v>
      </c>
      <c r="D123" s="3">
        <f t="shared" si="25"/>
        <v>204.69376783758145</v>
      </c>
      <c r="E123" s="3">
        <f t="shared" si="23"/>
        <v>40.938753567516294</v>
      </c>
      <c r="F123">
        <f t="shared" si="21"/>
        <v>0.11700000000000009</v>
      </c>
      <c r="G123" s="3">
        <f t="shared" si="22"/>
        <v>204.73470659114895</v>
      </c>
      <c r="I123" s="3">
        <f t="shared" si="26"/>
        <v>204.69424266436445</v>
      </c>
      <c r="J123" s="5">
        <f t="shared" si="27"/>
        <v>4.7482678300525549E-4</v>
      </c>
      <c r="K123" s="5">
        <f t="shared" si="28"/>
        <v>2.3196880226075788E-6</v>
      </c>
    </row>
    <row r="124" spans="3:11" x14ac:dyDescent="0.25">
      <c r="C124">
        <f t="shared" si="24"/>
        <v>0.11700000000000009</v>
      </c>
      <c r="D124" s="3">
        <f t="shared" si="25"/>
        <v>204.73470659114895</v>
      </c>
      <c r="E124" s="3">
        <f t="shared" si="23"/>
        <v>40.94694131822979</v>
      </c>
      <c r="F124">
        <f t="shared" si="21"/>
        <v>0.11800000000000009</v>
      </c>
      <c r="G124" s="3">
        <f t="shared" si="22"/>
        <v>204.77565353246717</v>
      </c>
      <c r="I124" s="3">
        <f t="shared" si="26"/>
        <v>204.73518560705509</v>
      </c>
      <c r="J124" s="5">
        <f t="shared" si="27"/>
        <v>4.7901590613719236E-4</v>
      </c>
      <c r="K124" s="5">
        <f t="shared" si="28"/>
        <v>2.3396853096690465E-6</v>
      </c>
    </row>
    <row r="125" spans="3:11" x14ac:dyDescent="0.25">
      <c r="C125">
        <f t="shared" si="24"/>
        <v>0.11800000000000009</v>
      </c>
      <c r="D125" s="3">
        <f t="shared" si="25"/>
        <v>204.77565353246717</v>
      </c>
      <c r="E125" s="3">
        <f t="shared" si="23"/>
        <v>40.955130706493435</v>
      </c>
      <c r="F125">
        <f t="shared" si="21"/>
        <v>0.11900000000000009</v>
      </c>
      <c r="G125" s="3">
        <f t="shared" si="22"/>
        <v>204.81660866317367</v>
      </c>
      <c r="I125" s="3">
        <f t="shared" si="26"/>
        <v>204.77613673915323</v>
      </c>
      <c r="J125" s="5">
        <f t="shared" si="27"/>
        <v>4.8320668605583705E-4</v>
      </c>
      <c r="K125" s="5">
        <f t="shared" si="28"/>
        <v>2.3596825965681376E-6</v>
      </c>
    </row>
    <row r="126" spans="3:11" x14ac:dyDescent="0.25">
      <c r="C126">
        <f t="shared" si="24"/>
        <v>0.11900000000000009</v>
      </c>
      <c r="D126" s="3">
        <f t="shared" si="25"/>
        <v>204.81660866317367</v>
      </c>
      <c r="E126" s="3">
        <f t="shared" si="23"/>
        <v>40.963321732634739</v>
      </c>
      <c r="F126">
        <f t="shared" si="21"/>
        <v>0.12000000000000009</v>
      </c>
      <c r="G126" s="3">
        <f t="shared" si="22"/>
        <v>204.85757198490631</v>
      </c>
      <c r="I126" s="3">
        <f t="shared" si="26"/>
        <v>204.8170960622968</v>
      </c>
      <c r="J126" s="5">
        <f t="shared" si="27"/>
        <v>4.873991231306718E-4</v>
      </c>
      <c r="K126" s="5">
        <f t="shared" si="28"/>
        <v>2.3796798826911665E-6</v>
      </c>
    </row>
    <row r="127" spans="3:11" x14ac:dyDescent="0.25">
      <c r="C127">
        <f t="shared" si="24"/>
        <v>0.12000000000000009</v>
      </c>
      <c r="D127" s="3">
        <f t="shared" si="25"/>
        <v>204.85757198490631</v>
      </c>
      <c r="E127" s="3">
        <f t="shared" si="23"/>
        <v>40.971514396981263</v>
      </c>
      <c r="F127">
        <f t="shared" si="21"/>
        <v>0.12100000000000009</v>
      </c>
      <c r="G127" s="3">
        <f t="shared" si="22"/>
        <v>204.89854349930329</v>
      </c>
      <c r="I127" s="3">
        <f t="shared" si="26"/>
        <v>204.8580635781243</v>
      </c>
      <c r="J127" s="5">
        <f t="shared" si="27"/>
        <v>4.915932179869742E-4</v>
      </c>
      <c r="K127" s="5">
        <f t="shared" si="28"/>
        <v>2.3996771686729387E-6</v>
      </c>
    </row>
    <row r="128" spans="3:11" x14ac:dyDescent="0.25">
      <c r="C128">
        <f t="shared" si="24"/>
        <v>0.12100000000000009</v>
      </c>
      <c r="D128" s="3">
        <f t="shared" si="25"/>
        <v>204.89854349930329</v>
      </c>
      <c r="E128" s="3">
        <f t="shared" si="23"/>
        <v>40.979708699860659</v>
      </c>
      <c r="F128">
        <f t="shared" si="21"/>
        <v>0.12200000000000009</v>
      </c>
      <c r="G128" s="3">
        <f t="shared" si="22"/>
        <v>204.93952320800315</v>
      </c>
      <c r="I128" s="3">
        <f t="shared" si="26"/>
        <v>204.89903928827437</v>
      </c>
      <c r="J128" s="5">
        <f t="shared" si="27"/>
        <v>4.957889710794916E-4</v>
      </c>
      <c r="K128" s="5">
        <f t="shared" si="28"/>
        <v>2.4196744543148466E-6</v>
      </c>
    </row>
    <row r="129" spans="3:11" x14ac:dyDescent="0.25">
      <c r="C129">
        <f t="shared" si="24"/>
        <v>0.12200000000000009</v>
      </c>
      <c r="D129" s="3">
        <f t="shared" si="25"/>
        <v>204.93952320800315</v>
      </c>
      <c r="E129" s="3">
        <f t="shared" si="23"/>
        <v>40.987904641600636</v>
      </c>
      <c r="F129">
        <f t="shared" si="21"/>
        <v>0.1230000000000001</v>
      </c>
      <c r="G129" s="3">
        <f t="shared" si="22"/>
        <v>204.98051111264476</v>
      </c>
      <c r="I129" s="3">
        <f t="shared" si="26"/>
        <v>204.94002319438601</v>
      </c>
      <c r="J129" s="5">
        <f t="shared" si="27"/>
        <v>4.9998638286297137E-4</v>
      </c>
      <c r="K129" s="5">
        <f t="shared" si="28"/>
        <v>2.4396717394177971E-6</v>
      </c>
    </row>
    <row r="130" spans="3:11" x14ac:dyDescent="0.25">
      <c r="C130">
        <f t="shared" si="24"/>
        <v>0.1230000000000001</v>
      </c>
      <c r="D130" s="3">
        <f t="shared" si="25"/>
        <v>204.98051111264476</v>
      </c>
      <c r="E130" s="3">
        <f t="shared" si="23"/>
        <v>40.996102222528954</v>
      </c>
      <c r="F130">
        <f t="shared" si="21"/>
        <v>0.1240000000000001</v>
      </c>
      <c r="G130" s="3">
        <f t="shared" si="22"/>
        <v>205.02150721486728</v>
      </c>
      <c r="I130" s="3">
        <f t="shared" si="26"/>
        <v>204.98101529809864</v>
      </c>
      <c r="J130" s="5">
        <f t="shared" si="27"/>
        <v>5.0418545387742597E-4</v>
      </c>
      <c r="K130" s="5">
        <f t="shared" si="28"/>
        <v>2.4596690241981776E-6</v>
      </c>
    </row>
    <row r="131" spans="3:11" x14ac:dyDescent="0.25">
      <c r="C131">
        <f t="shared" si="24"/>
        <v>0.1240000000000001</v>
      </c>
      <c r="D131" s="3">
        <f t="shared" si="25"/>
        <v>205.02150721486728</v>
      </c>
      <c r="E131" s="3">
        <f t="shared" si="23"/>
        <v>41.004301442973457</v>
      </c>
      <c r="F131">
        <f t="shared" si="21"/>
        <v>0.12500000000000008</v>
      </c>
      <c r="G131" s="3">
        <f t="shared" si="22"/>
        <v>205.06251151631025</v>
      </c>
      <c r="I131" s="3">
        <f t="shared" si="26"/>
        <v>205.02201560105186</v>
      </c>
      <c r="J131" s="5">
        <f t="shared" si="27"/>
        <v>5.0838618457760276E-4</v>
      </c>
      <c r="K131" s="5">
        <f t="shared" si="28"/>
        <v>2.4796663084556782E-6</v>
      </c>
    </row>
    <row r="132" spans="3:11" x14ac:dyDescent="0.25">
      <c r="C132">
        <f t="shared" si="24"/>
        <v>0.12500000000000008</v>
      </c>
      <c r="D132" s="3">
        <f t="shared" si="25"/>
        <v>205.06251151631025</v>
      </c>
      <c r="E132" s="3">
        <f t="shared" si="23"/>
        <v>41.012502303262053</v>
      </c>
      <c r="F132">
        <f t="shared" si="21"/>
        <v>0.12600000000000008</v>
      </c>
      <c r="G132" s="3">
        <f t="shared" si="22"/>
        <v>205.10352401861351</v>
      </c>
      <c r="I132" s="3">
        <f t="shared" si="26"/>
        <v>205.06302410488578</v>
      </c>
      <c r="J132" s="5">
        <f t="shared" si="27"/>
        <v>5.1258857553193593E-4</v>
      </c>
      <c r="K132" s="5">
        <f t="shared" si="28"/>
        <v>2.4996635925439036E-6</v>
      </c>
    </row>
    <row r="133" spans="3:11" x14ac:dyDescent="0.25">
      <c r="C133">
        <f t="shared" si="24"/>
        <v>0.12600000000000008</v>
      </c>
      <c r="D133" s="3">
        <f t="shared" si="25"/>
        <v>205.10352401861351</v>
      </c>
      <c r="E133" s="3">
        <f t="shared" si="23"/>
        <v>41.020704803722708</v>
      </c>
      <c r="F133">
        <f t="shared" si="21"/>
        <v>0.12700000000000009</v>
      </c>
      <c r="G133" s="3">
        <f t="shared" si="22"/>
        <v>205.14454472341723</v>
      </c>
      <c r="I133" s="3">
        <f t="shared" si="26"/>
        <v>205.10404081124065</v>
      </c>
      <c r="J133" s="5">
        <f t="shared" si="27"/>
        <v>5.1679262713832941E-4</v>
      </c>
      <c r="K133" s="5">
        <f t="shared" si="28"/>
        <v>2.5196608759841009E-6</v>
      </c>
    </row>
    <row r="134" spans="3:11" x14ac:dyDescent="0.25">
      <c r="C134">
        <f t="shared" si="24"/>
        <v>0.12700000000000009</v>
      </c>
      <c r="D134" s="3">
        <f t="shared" si="25"/>
        <v>205.14454472341723</v>
      </c>
      <c r="E134" s="3">
        <f t="shared" si="23"/>
        <v>41.028908944683451</v>
      </c>
      <c r="F134">
        <f t="shared" si="21"/>
        <v>0.12800000000000009</v>
      </c>
      <c r="G134" s="3">
        <f t="shared" si="22"/>
        <v>205.18557363236192</v>
      </c>
      <c r="I134" s="3">
        <f t="shared" si="26"/>
        <v>205.14506572175719</v>
      </c>
      <c r="J134" s="5">
        <f t="shared" si="27"/>
        <v>5.2099833996521738E-4</v>
      </c>
      <c r="K134" s="5">
        <f t="shared" si="28"/>
        <v>2.5396581591285211E-6</v>
      </c>
    </row>
    <row r="135" spans="3:11" x14ac:dyDescent="0.25">
      <c r="C135">
        <f t="shared" si="24"/>
        <v>0.12800000000000009</v>
      </c>
      <c r="D135" s="3">
        <f t="shared" si="25"/>
        <v>205.18557363236192</v>
      </c>
      <c r="E135" s="3">
        <f t="shared" si="23"/>
        <v>41.037114726472389</v>
      </c>
      <c r="F135">
        <f t="shared" ref="F135:F198" si="29">C135+h</f>
        <v>0.12900000000000009</v>
      </c>
      <c r="G135" s="3">
        <f t="shared" ref="G135:G198" si="30">D135+h*E135</f>
        <v>205.22661074708839</v>
      </c>
      <c r="I135" s="3">
        <f t="shared" si="26"/>
        <v>205.18609883807645</v>
      </c>
      <c r="J135" s="5">
        <f t="shared" si="27"/>
        <v>5.2520571452419063E-4</v>
      </c>
      <c r="K135" s="5">
        <f t="shared" si="28"/>
        <v>2.5596554420514574E-6</v>
      </c>
    </row>
    <row r="136" spans="3:11" x14ac:dyDescent="0.25">
      <c r="C136">
        <f t="shared" si="24"/>
        <v>0.12900000000000009</v>
      </c>
      <c r="D136" s="3">
        <f t="shared" si="25"/>
        <v>205.22661074708839</v>
      </c>
      <c r="E136" s="3">
        <f t="shared" ref="E136:E199" si="31">0.2*D136</f>
        <v>41.045322149417679</v>
      </c>
      <c r="F136">
        <f t="shared" si="29"/>
        <v>0.13000000000000009</v>
      </c>
      <c r="G136" s="3">
        <f t="shared" si="30"/>
        <v>205.2676560692378</v>
      </c>
      <c r="I136" s="3">
        <f t="shared" si="26"/>
        <v>205.2271401618396</v>
      </c>
      <c r="J136" s="5">
        <f t="shared" si="27"/>
        <v>5.2941475121315307E-4</v>
      </c>
      <c r="K136" s="5">
        <f t="shared" si="28"/>
        <v>2.5796527242725456E-6</v>
      </c>
    </row>
    <row r="137" spans="3:11" x14ac:dyDescent="0.25">
      <c r="C137">
        <f t="shared" si="24"/>
        <v>0.13000000000000009</v>
      </c>
      <c r="D137" s="3">
        <f t="shared" si="25"/>
        <v>205.2676560692378</v>
      </c>
      <c r="E137" s="3">
        <f t="shared" si="31"/>
        <v>41.053531213847563</v>
      </c>
      <c r="F137">
        <f t="shared" si="29"/>
        <v>0.13100000000000009</v>
      </c>
      <c r="G137" s="3">
        <f t="shared" si="30"/>
        <v>205.30870960045164</v>
      </c>
      <c r="I137" s="3">
        <f t="shared" si="26"/>
        <v>205.2681896946884</v>
      </c>
      <c r="J137" s="5">
        <f t="shared" si="27"/>
        <v>5.336254506005389E-4</v>
      </c>
      <c r="K137" s="5">
        <f t="shared" si="28"/>
        <v>2.5996500061419267E-6</v>
      </c>
    </row>
    <row r="138" spans="3:11" x14ac:dyDescent="0.25">
      <c r="C138">
        <f t="shared" si="24"/>
        <v>0.13100000000000009</v>
      </c>
      <c r="D138" s="3">
        <f t="shared" si="25"/>
        <v>205.30870960045164</v>
      </c>
      <c r="E138" s="3">
        <f t="shared" si="31"/>
        <v>41.061741920090327</v>
      </c>
      <c r="F138">
        <f t="shared" si="29"/>
        <v>0.13200000000000009</v>
      </c>
      <c r="G138" s="3">
        <f t="shared" si="30"/>
        <v>205.34977134237172</v>
      </c>
      <c r="I138" s="3">
        <f t="shared" si="26"/>
        <v>205.30924743826486</v>
      </c>
      <c r="J138" s="5">
        <f t="shared" si="27"/>
        <v>5.3783781322636059E-4</v>
      </c>
      <c r="K138" s="5">
        <f t="shared" si="28"/>
        <v>2.6196472878703861E-6</v>
      </c>
    </row>
    <row r="139" spans="3:11" x14ac:dyDescent="0.25">
      <c r="C139">
        <f t="shared" si="24"/>
        <v>0.13200000000000009</v>
      </c>
      <c r="D139" s="3">
        <f t="shared" si="25"/>
        <v>205.34977134237172</v>
      </c>
      <c r="E139" s="3">
        <f t="shared" si="31"/>
        <v>41.069954268474348</v>
      </c>
      <c r="F139">
        <f t="shared" si="29"/>
        <v>0.13300000000000009</v>
      </c>
      <c r="G139" s="3">
        <f t="shared" si="30"/>
        <v>205.39084129664019</v>
      </c>
      <c r="I139" s="3">
        <f t="shared" si="26"/>
        <v>205.35031339421121</v>
      </c>
      <c r="J139" s="5">
        <f t="shared" si="27"/>
        <v>5.4205183948852209E-4</v>
      </c>
      <c r="K139" s="5">
        <f t="shared" si="28"/>
        <v>2.6396445689758679E-6</v>
      </c>
    </row>
    <row r="140" spans="3:11" x14ac:dyDescent="0.25">
      <c r="C140">
        <f t="shared" si="24"/>
        <v>0.13300000000000009</v>
      </c>
      <c r="D140" s="3">
        <f t="shared" si="25"/>
        <v>205.39084129664019</v>
      </c>
      <c r="E140" s="3">
        <f t="shared" si="31"/>
        <v>41.078168259328038</v>
      </c>
      <c r="F140">
        <f t="shared" si="29"/>
        <v>0.13400000000000009</v>
      </c>
      <c r="G140" s="3">
        <f t="shared" si="30"/>
        <v>205.43191946489952</v>
      </c>
      <c r="I140" s="3">
        <f t="shared" si="26"/>
        <v>205.39138756417015</v>
      </c>
      <c r="J140" s="5">
        <f t="shared" si="27"/>
        <v>5.4626752995545758E-4</v>
      </c>
      <c r="K140" s="5">
        <f t="shared" si="28"/>
        <v>2.6596418498063262E-6</v>
      </c>
    </row>
    <row r="141" spans="3:11" x14ac:dyDescent="0.25">
      <c r="C141">
        <f t="shared" si="24"/>
        <v>0.13400000000000009</v>
      </c>
      <c r="D141" s="3">
        <f t="shared" si="25"/>
        <v>205.43191946489952</v>
      </c>
      <c r="E141" s="3">
        <f t="shared" si="31"/>
        <v>41.08638389297991</v>
      </c>
      <c r="F141">
        <f t="shared" si="29"/>
        <v>0.13500000000000009</v>
      </c>
      <c r="G141" s="3">
        <f t="shared" si="30"/>
        <v>205.4730058487925</v>
      </c>
      <c r="I141" s="3">
        <f t="shared" si="26"/>
        <v>205.4324699497846</v>
      </c>
      <c r="J141" s="5">
        <f t="shared" si="27"/>
        <v>5.504848850819144E-4</v>
      </c>
      <c r="K141" s="5">
        <f t="shared" si="28"/>
        <v>2.6796391301553916E-6</v>
      </c>
    </row>
    <row r="142" spans="3:11" x14ac:dyDescent="0.25">
      <c r="C142">
        <f t="shared" si="24"/>
        <v>0.13500000000000009</v>
      </c>
      <c r="D142" s="3">
        <f t="shared" si="25"/>
        <v>205.4730058487925</v>
      </c>
      <c r="E142" s="3">
        <f t="shared" si="31"/>
        <v>41.094601169758505</v>
      </c>
      <c r="F142">
        <f t="shared" si="29"/>
        <v>0.13600000000000009</v>
      </c>
      <c r="G142" s="3">
        <f t="shared" si="30"/>
        <v>205.51410044996226</v>
      </c>
      <c r="I142" s="3">
        <f t="shared" si="26"/>
        <v>205.47356055269788</v>
      </c>
      <c r="J142" s="5">
        <f t="shared" si="27"/>
        <v>5.5470390537948333E-4</v>
      </c>
      <c r="K142" s="5">
        <f t="shared" si="28"/>
        <v>2.6996364100928608E-6</v>
      </c>
    </row>
    <row r="143" spans="3:11" x14ac:dyDescent="0.25">
      <c r="C143">
        <f t="shared" si="24"/>
        <v>0.13600000000000009</v>
      </c>
      <c r="D143" s="3">
        <f t="shared" si="25"/>
        <v>205.51410044996226</v>
      </c>
      <c r="E143" s="3">
        <f t="shared" si="31"/>
        <v>41.102820089992456</v>
      </c>
      <c r="F143">
        <f t="shared" si="29"/>
        <v>0.13700000000000009</v>
      </c>
      <c r="G143" s="3">
        <f t="shared" si="30"/>
        <v>205.55520327005226</v>
      </c>
      <c r="I143" s="3">
        <f t="shared" si="26"/>
        <v>205.51465937455359</v>
      </c>
      <c r="J143" s="5">
        <f t="shared" si="27"/>
        <v>5.5892459133133343E-4</v>
      </c>
      <c r="K143" s="5">
        <f t="shared" si="28"/>
        <v>2.7196336895495367E-6</v>
      </c>
    </row>
    <row r="144" spans="3:11" x14ac:dyDescent="0.25">
      <c r="C144">
        <f t="shared" si="24"/>
        <v>0.13700000000000009</v>
      </c>
      <c r="D144" s="3">
        <f t="shared" si="25"/>
        <v>205.55520327005226</v>
      </c>
      <c r="E144" s="3">
        <f t="shared" si="31"/>
        <v>41.111040654010452</v>
      </c>
      <c r="F144">
        <f t="shared" si="29"/>
        <v>0.13800000000000009</v>
      </c>
      <c r="G144" s="3">
        <f t="shared" si="30"/>
        <v>205.59631431070628</v>
      </c>
      <c r="I144" s="3">
        <f t="shared" si="26"/>
        <v>205.55576641699577</v>
      </c>
      <c r="J144" s="5">
        <f t="shared" si="27"/>
        <v>5.6314694350589889E-4</v>
      </c>
      <c r="K144" s="5">
        <f t="shared" si="28"/>
        <v>2.7396309688704349E-6</v>
      </c>
    </row>
    <row r="145" spans="3:11" x14ac:dyDescent="0.25">
      <c r="C145">
        <f t="shared" si="24"/>
        <v>0.13800000000000009</v>
      </c>
      <c r="D145" s="3">
        <f t="shared" si="25"/>
        <v>205.59631431070628</v>
      </c>
      <c r="E145" s="3">
        <f t="shared" si="31"/>
        <v>41.119262862141255</v>
      </c>
      <c r="F145">
        <f t="shared" si="29"/>
        <v>0.1390000000000001</v>
      </c>
      <c r="G145" s="3">
        <f t="shared" si="30"/>
        <v>205.63743357356842</v>
      </c>
      <c r="I145" s="3">
        <f t="shared" si="26"/>
        <v>205.59688168166855</v>
      </c>
      <c r="J145" s="5">
        <f t="shared" si="27"/>
        <v>5.6737096227266193E-4</v>
      </c>
      <c r="K145" s="5">
        <f t="shared" si="28"/>
        <v>2.759628247431974E-6</v>
      </c>
    </row>
    <row r="146" spans="3:11" x14ac:dyDescent="0.25">
      <c r="C146">
        <f t="shared" si="24"/>
        <v>0.1390000000000001</v>
      </c>
      <c r="D146" s="3">
        <f t="shared" si="25"/>
        <v>205.63743357356842</v>
      </c>
      <c r="E146" s="3">
        <f t="shared" si="31"/>
        <v>41.127486714713683</v>
      </c>
      <c r="F146">
        <f t="shared" si="29"/>
        <v>0.1400000000000001</v>
      </c>
      <c r="G146" s="3">
        <f t="shared" si="30"/>
        <v>205.67856106028313</v>
      </c>
      <c r="I146" s="3">
        <f t="shared" si="26"/>
        <v>205.63800517021667</v>
      </c>
      <c r="J146" s="5">
        <f t="shared" si="27"/>
        <v>5.7159664825690015E-4</v>
      </c>
      <c r="K146" s="5">
        <f t="shared" si="28"/>
        <v>2.7796255258543358E-6</v>
      </c>
    </row>
    <row r="147" spans="3:11" x14ac:dyDescent="0.25">
      <c r="C147">
        <f t="shared" si="24"/>
        <v>0.1400000000000001</v>
      </c>
      <c r="D147" s="3">
        <f t="shared" si="25"/>
        <v>205.67856106028313</v>
      </c>
      <c r="E147" s="3">
        <f t="shared" si="31"/>
        <v>41.135712212056632</v>
      </c>
      <c r="F147">
        <f t="shared" si="29"/>
        <v>0.1410000000000001</v>
      </c>
      <c r="G147" s="3">
        <f t="shared" si="30"/>
        <v>205.71969677249518</v>
      </c>
      <c r="I147" s="3">
        <f t="shared" si="26"/>
        <v>205.67913688428501</v>
      </c>
      <c r="J147" s="5">
        <f t="shared" si="27"/>
        <v>5.7582400188493921E-4</v>
      </c>
      <c r="K147" s="5">
        <f t="shared" si="28"/>
        <v>2.7996228037892705E-6</v>
      </c>
    </row>
    <row r="148" spans="3:11" x14ac:dyDescent="0.25">
      <c r="C148">
        <f t="shared" si="24"/>
        <v>0.1410000000000001</v>
      </c>
      <c r="D148" s="3">
        <f t="shared" si="25"/>
        <v>205.71969677249518</v>
      </c>
      <c r="E148" s="3">
        <f t="shared" si="31"/>
        <v>41.143939354499039</v>
      </c>
      <c r="F148">
        <f t="shared" si="29"/>
        <v>0.1420000000000001</v>
      </c>
      <c r="G148" s="3">
        <f t="shared" si="30"/>
        <v>205.76084071184968</v>
      </c>
      <c r="I148" s="3">
        <f t="shared" si="26"/>
        <v>205.72027682551885</v>
      </c>
      <c r="J148" s="5">
        <f t="shared" si="27"/>
        <v>5.8005302366836986E-4</v>
      </c>
      <c r="K148" s="5">
        <f t="shared" si="28"/>
        <v>2.8196200813026343E-6</v>
      </c>
    </row>
    <row r="149" spans="3:11" x14ac:dyDescent="0.25">
      <c r="C149">
        <f t="shared" si="24"/>
        <v>0.1420000000000001</v>
      </c>
      <c r="D149" s="3">
        <f t="shared" si="25"/>
        <v>205.76084071184968</v>
      </c>
      <c r="E149" s="3">
        <f t="shared" si="31"/>
        <v>41.152168142369938</v>
      </c>
      <c r="F149">
        <f t="shared" si="29"/>
        <v>0.1430000000000001</v>
      </c>
      <c r="G149" s="3">
        <f t="shared" si="30"/>
        <v>205.80199287999204</v>
      </c>
      <c r="I149" s="3">
        <f t="shared" si="26"/>
        <v>205.7614249955638</v>
      </c>
      <c r="J149" s="5">
        <f t="shared" si="27"/>
        <v>5.8428371411878288E-4</v>
      </c>
      <c r="K149" s="5">
        <f t="shared" si="28"/>
        <v>2.8396173584595848E-6</v>
      </c>
    </row>
    <row r="150" spans="3:11" x14ac:dyDescent="0.25">
      <c r="C150">
        <f t="shared" si="24"/>
        <v>0.1430000000000001</v>
      </c>
      <c r="D150" s="3">
        <f t="shared" si="25"/>
        <v>205.80199287999204</v>
      </c>
      <c r="E150" s="3">
        <f t="shared" si="31"/>
        <v>41.160398575998414</v>
      </c>
      <c r="F150">
        <f t="shared" si="29"/>
        <v>0.1440000000000001</v>
      </c>
      <c r="G150" s="3">
        <f t="shared" si="30"/>
        <v>205.84315327856805</v>
      </c>
      <c r="I150" s="3">
        <f t="shared" si="26"/>
        <v>205.80258139606576</v>
      </c>
      <c r="J150" s="5">
        <f t="shared" si="27"/>
        <v>5.8851607371934733E-4</v>
      </c>
      <c r="K150" s="5">
        <f t="shared" si="28"/>
        <v>2.8596146351864844E-6</v>
      </c>
    </row>
    <row r="151" spans="3:11" x14ac:dyDescent="0.25">
      <c r="C151">
        <f t="shared" si="24"/>
        <v>0.1440000000000001</v>
      </c>
      <c r="D151" s="3">
        <f t="shared" si="25"/>
        <v>205.84315327856805</v>
      </c>
      <c r="E151" s="3">
        <f t="shared" si="31"/>
        <v>41.168630655713613</v>
      </c>
      <c r="F151">
        <f t="shared" si="29"/>
        <v>0.1450000000000001</v>
      </c>
      <c r="G151" s="3">
        <f t="shared" si="30"/>
        <v>205.88432190922376</v>
      </c>
      <c r="I151" s="3">
        <f t="shared" si="26"/>
        <v>205.84374602867106</v>
      </c>
      <c r="J151" s="5">
        <f t="shared" si="27"/>
        <v>5.9275010301007569E-4</v>
      </c>
      <c r="K151" s="5">
        <f t="shared" si="28"/>
        <v>2.8796119116852556E-6</v>
      </c>
    </row>
    <row r="152" spans="3:11" x14ac:dyDescent="0.25">
      <c r="C152">
        <f t="shared" si="24"/>
        <v>0.1450000000000001</v>
      </c>
      <c r="D152" s="3">
        <f t="shared" si="25"/>
        <v>205.88432190922376</v>
      </c>
      <c r="E152" s="3">
        <f t="shared" si="31"/>
        <v>41.176864381844752</v>
      </c>
      <c r="F152">
        <f t="shared" si="29"/>
        <v>0.1460000000000001</v>
      </c>
      <c r="G152" s="3">
        <f t="shared" si="30"/>
        <v>205.9254987736056</v>
      </c>
      <c r="I152" s="3">
        <f t="shared" si="26"/>
        <v>205.88491889502615</v>
      </c>
      <c r="J152" s="5">
        <f t="shared" si="27"/>
        <v>5.9698580238887189E-4</v>
      </c>
      <c r="K152" s="5">
        <f t="shared" si="28"/>
        <v>2.899609187466786E-6</v>
      </c>
    </row>
    <row r="153" spans="3:11" x14ac:dyDescent="0.25">
      <c r="C153">
        <f t="shared" si="24"/>
        <v>0.1460000000000001</v>
      </c>
      <c r="D153" s="3">
        <f t="shared" si="25"/>
        <v>205.9254987736056</v>
      </c>
      <c r="E153" s="3">
        <f t="shared" si="31"/>
        <v>41.185099754721122</v>
      </c>
      <c r="F153">
        <f t="shared" si="29"/>
        <v>0.1470000000000001</v>
      </c>
      <c r="G153" s="3">
        <f t="shared" si="30"/>
        <v>205.96668387336032</v>
      </c>
      <c r="I153" s="3">
        <f t="shared" si="26"/>
        <v>205.92609999677808</v>
      </c>
      <c r="J153" s="5">
        <f t="shared" si="27"/>
        <v>6.0122317248101353E-4</v>
      </c>
      <c r="K153" s="5">
        <f t="shared" si="28"/>
        <v>2.919606463145858E-6</v>
      </c>
    </row>
    <row r="154" spans="3:11" x14ac:dyDescent="0.25">
      <c r="C154">
        <f t="shared" si="24"/>
        <v>0.1470000000000001</v>
      </c>
      <c r="D154" s="3">
        <f t="shared" si="25"/>
        <v>205.96668387336032</v>
      </c>
      <c r="E154" s="3">
        <f t="shared" si="31"/>
        <v>41.193336774672069</v>
      </c>
      <c r="F154">
        <f t="shared" si="29"/>
        <v>0.1480000000000001</v>
      </c>
      <c r="G154" s="3">
        <f t="shared" si="30"/>
        <v>206.00787721013501</v>
      </c>
      <c r="I154" s="3">
        <f t="shared" si="26"/>
        <v>205.96728933557401</v>
      </c>
      <c r="J154" s="5">
        <f t="shared" si="27"/>
        <v>6.0546221368440456E-4</v>
      </c>
      <c r="K154" s="5">
        <f t="shared" si="28"/>
        <v>2.9396037382321908E-6</v>
      </c>
    </row>
    <row r="155" spans="3:11" x14ac:dyDescent="0.25">
      <c r="C155">
        <f t="shared" si="24"/>
        <v>0.1480000000000001</v>
      </c>
      <c r="D155" s="3">
        <f t="shared" si="25"/>
        <v>206.00787721013501</v>
      </c>
      <c r="E155" s="3">
        <f t="shared" si="31"/>
        <v>41.201575442027007</v>
      </c>
      <c r="F155">
        <f t="shared" si="29"/>
        <v>0.1490000000000001</v>
      </c>
      <c r="G155" s="3">
        <f t="shared" si="30"/>
        <v>206.04907878557702</v>
      </c>
      <c r="I155" s="3">
        <f t="shared" si="26"/>
        <v>206.00848691306157</v>
      </c>
      <c r="J155" s="5">
        <f t="shared" si="27"/>
        <v>6.0970292656747915E-4</v>
      </c>
      <c r="K155" s="5">
        <f t="shared" si="28"/>
        <v>2.9596010130630309E-6</v>
      </c>
    </row>
    <row r="156" spans="3:11" x14ac:dyDescent="0.25">
      <c r="C156">
        <f t="shared" si="24"/>
        <v>0.1490000000000001</v>
      </c>
      <c r="D156" s="3">
        <f t="shared" si="25"/>
        <v>206.04907878557702</v>
      </c>
      <c r="E156" s="3">
        <f t="shared" si="31"/>
        <v>41.209815757115408</v>
      </c>
      <c r="F156">
        <f t="shared" si="29"/>
        <v>0.15000000000000011</v>
      </c>
      <c r="G156" s="3">
        <f t="shared" si="30"/>
        <v>206.09028860133415</v>
      </c>
      <c r="I156" s="3">
        <f t="shared" si="26"/>
        <v>206.04969273088858</v>
      </c>
      <c r="J156" s="5">
        <f t="shared" si="27"/>
        <v>6.1394531155656296E-4</v>
      </c>
      <c r="K156" s="5">
        <f t="shared" si="28"/>
        <v>2.979598287285033E-6</v>
      </c>
    </row>
    <row r="157" spans="3:11" x14ac:dyDescent="0.25">
      <c r="C157">
        <f t="shared" si="24"/>
        <v>0.15000000000000011</v>
      </c>
      <c r="D157" s="3">
        <f t="shared" si="25"/>
        <v>206.09028860133415</v>
      </c>
      <c r="E157" s="3">
        <f t="shared" si="31"/>
        <v>41.218057720266835</v>
      </c>
      <c r="F157">
        <f t="shared" si="29"/>
        <v>0.15100000000000011</v>
      </c>
      <c r="G157" s="3">
        <f t="shared" si="30"/>
        <v>206.13150665905442</v>
      </c>
      <c r="I157" s="3">
        <f t="shared" si="26"/>
        <v>206.0909067907034</v>
      </c>
      <c r="J157" s="5">
        <f t="shared" si="27"/>
        <v>6.1818936924851187E-4</v>
      </c>
      <c r="K157" s="5">
        <f t="shared" si="28"/>
        <v>2.9995955613719389E-6</v>
      </c>
    </row>
    <row r="158" spans="3:11" x14ac:dyDescent="0.25">
      <c r="C158">
        <f t="shared" si="24"/>
        <v>0.15100000000000011</v>
      </c>
      <c r="D158" s="3">
        <f t="shared" si="25"/>
        <v>206.13150665905442</v>
      </c>
      <c r="E158" s="3">
        <f t="shared" si="31"/>
        <v>41.226301331810888</v>
      </c>
      <c r="F158">
        <f t="shared" si="29"/>
        <v>0.15200000000000011</v>
      </c>
      <c r="G158" s="3">
        <f t="shared" si="30"/>
        <v>206.17273296038624</v>
      </c>
      <c r="I158" s="3">
        <f t="shared" si="26"/>
        <v>206.13212909415446</v>
      </c>
      <c r="J158" s="5">
        <f t="shared" si="27"/>
        <v>6.2243510004122982E-4</v>
      </c>
      <c r="K158" s="5">
        <f t="shared" si="28"/>
        <v>3.0195928348313022E-6</v>
      </c>
    </row>
    <row r="159" spans="3:11" x14ac:dyDescent="0.25">
      <c r="C159">
        <f t="shared" si="24"/>
        <v>0.15200000000000011</v>
      </c>
      <c r="D159" s="3">
        <f t="shared" si="25"/>
        <v>206.17273296038624</v>
      </c>
      <c r="E159" s="3">
        <f t="shared" si="31"/>
        <v>41.234546592077251</v>
      </c>
      <c r="F159">
        <f t="shared" si="29"/>
        <v>0.15300000000000011</v>
      </c>
      <c r="G159" s="3">
        <f t="shared" si="30"/>
        <v>206.21396750697832</v>
      </c>
      <c r="I159" s="3">
        <f t="shared" si="26"/>
        <v>206.17335964289074</v>
      </c>
      <c r="J159" s="5">
        <f t="shared" si="27"/>
        <v>6.2668250450315099E-4</v>
      </c>
      <c r="K159" s="5">
        <f t="shared" si="28"/>
        <v>3.0395901079975451E-6</v>
      </c>
    </row>
    <row r="160" spans="3:11" x14ac:dyDescent="0.25">
      <c r="C160">
        <f t="shared" si="24"/>
        <v>0.15300000000000011</v>
      </c>
      <c r="D160" s="3">
        <f t="shared" si="25"/>
        <v>206.21396750697832</v>
      </c>
      <c r="E160" s="3">
        <f t="shared" si="31"/>
        <v>41.242793501395667</v>
      </c>
      <c r="F160">
        <f t="shared" si="29"/>
        <v>0.15400000000000011</v>
      </c>
      <c r="G160" s="3">
        <f t="shared" si="30"/>
        <v>206.25521030047972</v>
      </c>
      <c r="I160" s="3">
        <f t="shared" si="26"/>
        <v>206.21459843856141</v>
      </c>
      <c r="J160" s="5">
        <f t="shared" si="27"/>
        <v>6.3093158308902275E-4</v>
      </c>
      <c r="K160" s="5">
        <f t="shared" si="28"/>
        <v>3.0595873806528759E-6</v>
      </c>
    </row>
    <row r="161" spans="3:11" x14ac:dyDescent="0.25">
      <c r="C161">
        <f t="shared" si="24"/>
        <v>0.15400000000000011</v>
      </c>
      <c r="D161" s="3">
        <f t="shared" si="25"/>
        <v>206.25521030047972</v>
      </c>
      <c r="E161" s="3">
        <f t="shared" si="31"/>
        <v>41.251042060095948</v>
      </c>
      <c r="F161">
        <f t="shared" si="29"/>
        <v>0.15500000000000011</v>
      </c>
      <c r="G161" s="3">
        <f t="shared" si="30"/>
        <v>206.2964613425398</v>
      </c>
      <c r="I161" s="3">
        <f t="shared" si="26"/>
        <v>206.25584548281606</v>
      </c>
      <c r="J161" s="5">
        <f t="shared" si="27"/>
        <v>6.3518233633885757E-4</v>
      </c>
      <c r="K161" s="5">
        <f t="shared" si="28"/>
        <v>3.0795846529924261E-6</v>
      </c>
    </row>
    <row r="162" spans="3:11" x14ac:dyDescent="0.25">
      <c r="C162">
        <f t="shared" si="24"/>
        <v>0.15500000000000011</v>
      </c>
      <c r="D162" s="3">
        <f t="shared" si="25"/>
        <v>206.2964613425398</v>
      </c>
      <c r="E162" s="3">
        <f t="shared" si="31"/>
        <v>41.259292268507963</v>
      </c>
      <c r="F162">
        <f t="shared" si="29"/>
        <v>0.15600000000000011</v>
      </c>
      <c r="G162" s="3">
        <f t="shared" si="30"/>
        <v>206.33772063480831</v>
      </c>
      <c r="I162" s="3">
        <f t="shared" si="26"/>
        <v>206.29710077730454</v>
      </c>
      <c r="J162" s="5">
        <f t="shared" si="27"/>
        <v>6.394347647358245E-4</v>
      </c>
      <c r="K162" s="5">
        <f t="shared" si="28"/>
        <v>3.0995819249349867E-6</v>
      </c>
    </row>
    <row r="163" spans="3:11" x14ac:dyDescent="0.25">
      <c r="C163">
        <f t="shared" si="24"/>
        <v>0.15600000000000011</v>
      </c>
      <c r="D163" s="3">
        <f t="shared" si="25"/>
        <v>206.33772063480831</v>
      </c>
      <c r="E163" s="3">
        <f t="shared" si="31"/>
        <v>41.267544126961667</v>
      </c>
      <c r="F163">
        <f t="shared" si="29"/>
        <v>0.15700000000000011</v>
      </c>
      <c r="G163" s="3">
        <f t="shared" si="30"/>
        <v>206.37898817893526</v>
      </c>
      <c r="I163" s="3">
        <f t="shared" si="26"/>
        <v>206.3383643236771</v>
      </c>
      <c r="J163" s="5">
        <f t="shared" si="27"/>
        <v>6.4368886879151432E-4</v>
      </c>
      <c r="K163" s="5">
        <f t="shared" si="28"/>
        <v>3.1195791965365103E-6</v>
      </c>
    </row>
    <row r="164" spans="3:11" x14ac:dyDescent="0.25">
      <c r="C164">
        <f t="shared" si="24"/>
        <v>0.15700000000000011</v>
      </c>
      <c r="D164" s="3">
        <f t="shared" si="25"/>
        <v>206.37898817893526</v>
      </c>
      <c r="E164" s="3">
        <f t="shared" si="31"/>
        <v>41.275797635787058</v>
      </c>
      <c r="F164">
        <f t="shared" si="29"/>
        <v>0.15800000000000011</v>
      </c>
      <c r="G164" s="3">
        <f t="shared" si="30"/>
        <v>206.42026397657105</v>
      </c>
      <c r="I164" s="3">
        <f t="shared" si="26"/>
        <v>206.37963612358425</v>
      </c>
      <c r="J164" s="5">
        <f t="shared" si="27"/>
        <v>6.4794464898909609E-4</v>
      </c>
      <c r="K164" s="5">
        <f t="shared" si="28"/>
        <v>3.1395764677145467E-6</v>
      </c>
    </row>
    <row r="165" spans="3:11" x14ac:dyDescent="0.25">
      <c r="C165">
        <f t="shared" si="24"/>
        <v>0.15800000000000011</v>
      </c>
      <c r="D165" s="3">
        <f t="shared" si="25"/>
        <v>206.42026397657105</v>
      </c>
      <c r="E165" s="3">
        <f t="shared" si="31"/>
        <v>41.28405279531421</v>
      </c>
      <c r="F165">
        <f t="shared" si="29"/>
        <v>0.15900000000000011</v>
      </c>
      <c r="G165" s="3">
        <f t="shared" si="30"/>
        <v>206.46154802936636</v>
      </c>
      <c r="I165" s="3">
        <f t="shared" si="26"/>
        <v>206.42091617867689</v>
      </c>
      <c r="J165" s="5">
        <f t="shared" si="27"/>
        <v>6.5220210584016058E-4</v>
      </c>
      <c r="K165" s="5">
        <f t="shared" si="28"/>
        <v>3.159573738523754E-6</v>
      </c>
    </row>
    <row r="166" spans="3:11" x14ac:dyDescent="0.25">
      <c r="C166">
        <f t="shared" si="24"/>
        <v>0.15900000000000011</v>
      </c>
      <c r="D166" s="3">
        <f t="shared" si="25"/>
        <v>206.46154802936636</v>
      </c>
      <c r="E166" s="3">
        <f t="shared" si="31"/>
        <v>41.292309605873271</v>
      </c>
      <c r="F166">
        <f t="shared" si="29"/>
        <v>0.16000000000000011</v>
      </c>
      <c r="G166" s="3">
        <f t="shared" si="30"/>
        <v>206.50284033897222</v>
      </c>
      <c r="I166" s="3">
        <f t="shared" si="26"/>
        <v>206.46220449060618</v>
      </c>
      <c r="J166" s="5">
        <f t="shared" si="27"/>
        <v>6.5646123982787685E-4</v>
      </c>
      <c r="K166" s="5">
        <f t="shared" si="28"/>
        <v>3.1795710088804419E-6</v>
      </c>
    </row>
    <row r="167" spans="3:11" x14ac:dyDescent="0.25">
      <c r="C167">
        <f t="shared" si="24"/>
        <v>0.16000000000000011</v>
      </c>
      <c r="D167" s="3">
        <f t="shared" si="25"/>
        <v>206.50284033897222</v>
      </c>
      <c r="E167" s="3">
        <f t="shared" si="31"/>
        <v>41.300568067794444</v>
      </c>
      <c r="F167">
        <f t="shared" si="29"/>
        <v>0.16100000000000012</v>
      </c>
      <c r="G167" s="3">
        <f t="shared" si="30"/>
        <v>206.54414090704</v>
      </c>
      <c r="I167" s="3">
        <f t="shared" si="26"/>
        <v>206.50350106102371</v>
      </c>
      <c r="J167" s="5">
        <f t="shared" si="27"/>
        <v>6.6072205149225738E-4</v>
      </c>
      <c r="K167" s="5">
        <f t="shared" si="28"/>
        <v>3.1995682789756085E-6</v>
      </c>
    </row>
    <row r="168" spans="3:11" x14ac:dyDescent="0.25">
      <c r="C168">
        <f t="shared" si="24"/>
        <v>0.16100000000000012</v>
      </c>
      <c r="D168" s="3">
        <f t="shared" si="25"/>
        <v>206.54414090704</v>
      </c>
      <c r="E168" s="3">
        <f t="shared" si="31"/>
        <v>41.308828181408003</v>
      </c>
      <c r="F168">
        <f t="shared" si="29"/>
        <v>0.16200000000000012</v>
      </c>
      <c r="G168" s="3">
        <f t="shared" si="30"/>
        <v>206.5854497352214</v>
      </c>
      <c r="I168" s="3">
        <f t="shared" si="26"/>
        <v>206.54480589158126</v>
      </c>
      <c r="J168" s="5">
        <f t="shared" si="27"/>
        <v>6.649845412596278E-4</v>
      </c>
      <c r="K168" s="5">
        <f t="shared" si="28"/>
        <v>3.2195655484490325E-6</v>
      </c>
    </row>
    <row r="169" spans="3:11" x14ac:dyDescent="0.25">
      <c r="C169">
        <f t="shared" si="24"/>
        <v>0.16200000000000012</v>
      </c>
      <c r="D169" s="3">
        <f t="shared" si="25"/>
        <v>206.5854497352214</v>
      </c>
      <c r="E169" s="3">
        <f t="shared" si="31"/>
        <v>41.317089947044281</v>
      </c>
      <c r="F169">
        <f t="shared" si="29"/>
        <v>0.16300000000000012</v>
      </c>
      <c r="G169" s="3">
        <f t="shared" si="30"/>
        <v>206.62676682516846</v>
      </c>
      <c r="I169" s="3">
        <f t="shared" si="26"/>
        <v>206.5861189839311</v>
      </c>
      <c r="J169" s="5">
        <f t="shared" si="27"/>
        <v>6.6924870969842232E-4</v>
      </c>
      <c r="K169" s="5">
        <f t="shared" si="28"/>
        <v>3.2395628176280254E-6</v>
      </c>
    </row>
    <row r="170" spans="3:11" x14ac:dyDescent="0.25">
      <c r="C170">
        <f t="shared" si="24"/>
        <v>0.16300000000000012</v>
      </c>
      <c r="D170" s="3">
        <f t="shared" si="25"/>
        <v>206.62676682516846</v>
      </c>
      <c r="E170" s="3">
        <f t="shared" si="31"/>
        <v>41.325353365033692</v>
      </c>
      <c r="F170">
        <f t="shared" si="29"/>
        <v>0.16400000000000012</v>
      </c>
      <c r="G170" s="3">
        <f t="shared" si="30"/>
        <v>206.6680921785335</v>
      </c>
      <c r="I170" s="3">
        <f t="shared" si="26"/>
        <v>206.62744033972572</v>
      </c>
      <c r="J170" s="5">
        <f t="shared" si="27"/>
        <v>6.7351455726338827E-4</v>
      </c>
      <c r="K170" s="5">
        <f t="shared" si="28"/>
        <v>3.2595600862887903E-6</v>
      </c>
    </row>
    <row r="171" spans="3:11" x14ac:dyDescent="0.25">
      <c r="C171">
        <f t="shared" si="24"/>
        <v>0.16400000000000012</v>
      </c>
      <c r="D171" s="3">
        <f t="shared" si="25"/>
        <v>206.6680921785335</v>
      </c>
      <c r="E171" s="3">
        <f t="shared" si="31"/>
        <v>41.333618435706704</v>
      </c>
      <c r="F171">
        <f t="shared" si="29"/>
        <v>0.16500000000000012</v>
      </c>
      <c r="G171" s="3">
        <f t="shared" si="30"/>
        <v>206.70942579696921</v>
      </c>
      <c r="I171" s="3">
        <f t="shared" si="26"/>
        <v>206.66876996061799</v>
      </c>
      <c r="J171" s="5">
        <f t="shared" si="27"/>
        <v>6.7778208449453814E-4</v>
      </c>
      <c r="K171" s="5">
        <f t="shared" si="28"/>
        <v>3.2795573546196347E-6</v>
      </c>
    </row>
    <row r="172" spans="3:11" x14ac:dyDescent="0.25">
      <c r="C172">
        <f t="shared" ref="C172:C235" si="32">F171</f>
        <v>0.16500000000000012</v>
      </c>
      <c r="D172" s="3">
        <f t="shared" ref="D172:D235" si="33">G171</f>
        <v>206.70942579696921</v>
      </c>
      <c r="E172" s="3">
        <f t="shared" si="31"/>
        <v>41.341885159393847</v>
      </c>
      <c r="F172">
        <f t="shared" si="29"/>
        <v>0.16600000000000012</v>
      </c>
      <c r="G172" s="3">
        <f t="shared" si="30"/>
        <v>206.75076768212861</v>
      </c>
      <c r="I172" s="3">
        <f t="shared" ref="I172:I235" si="34">200*EXP(0.2*C172)</f>
        <v>206.71010784826112</v>
      </c>
      <c r="J172" s="5">
        <f t="shared" ref="J172:J235" si="35">ABS(D172-I172)</f>
        <v>6.820512919034627E-4</v>
      </c>
      <c r="K172" s="5">
        <f t="shared" ref="K172:K235" si="36">J172/I172</f>
        <v>3.2995546226705732E-6</v>
      </c>
    </row>
    <row r="173" spans="3:11" x14ac:dyDescent="0.25">
      <c r="C173">
        <f t="shared" si="32"/>
        <v>0.16600000000000012</v>
      </c>
      <c r="D173" s="3">
        <f t="shared" si="33"/>
        <v>206.75076768212861</v>
      </c>
      <c r="E173" s="3">
        <f t="shared" si="31"/>
        <v>41.350153536425722</v>
      </c>
      <c r="F173">
        <f t="shared" si="29"/>
        <v>0.16700000000000012</v>
      </c>
      <c r="G173" s="3">
        <f t="shared" si="30"/>
        <v>206.79211783566504</v>
      </c>
      <c r="I173" s="3">
        <f t="shared" si="34"/>
        <v>206.75145400430856</v>
      </c>
      <c r="J173" s="5">
        <f t="shared" si="35"/>
        <v>6.8632217994490929E-4</v>
      </c>
      <c r="K173" s="5">
        <f t="shared" si="36"/>
        <v>3.319551890216002E-6</v>
      </c>
    </row>
    <row r="174" spans="3:11" x14ac:dyDescent="0.25">
      <c r="C174">
        <f t="shared" si="32"/>
        <v>0.16700000000000012</v>
      </c>
      <c r="D174" s="3">
        <f t="shared" si="33"/>
        <v>206.79211783566504</v>
      </c>
      <c r="E174" s="3">
        <f t="shared" si="31"/>
        <v>41.358423567133009</v>
      </c>
      <c r="F174">
        <f t="shared" si="29"/>
        <v>0.16800000000000012</v>
      </c>
      <c r="G174" s="3">
        <f t="shared" si="30"/>
        <v>206.83347625923219</v>
      </c>
      <c r="I174" s="3">
        <f t="shared" si="34"/>
        <v>206.79280843041417</v>
      </c>
      <c r="J174" s="5">
        <f t="shared" si="35"/>
        <v>6.905947491304687E-4</v>
      </c>
      <c r="K174" s="5">
        <f t="shared" si="36"/>
        <v>3.3395491573047327E-6</v>
      </c>
    </row>
    <row r="175" spans="3:11" x14ac:dyDescent="0.25">
      <c r="C175">
        <f t="shared" si="32"/>
        <v>0.16800000000000012</v>
      </c>
      <c r="D175" s="3">
        <f t="shared" si="33"/>
        <v>206.83347625923219</v>
      </c>
      <c r="E175" s="3">
        <f t="shared" si="31"/>
        <v>41.366695251846437</v>
      </c>
      <c r="F175">
        <f t="shared" si="29"/>
        <v>0.16900000000000012</v>
      </c>
      <c r="G175" s="3">
        <f t="shared" si="30"/>
        <v>206.87484295448402</v>
      </c>
      <c r="I175" s="3">
        <f t="shared" si="34"/>
        <v>206.83417112823216</v>
      </c>
      <c r="J175" s="5">
        <f t="shared" si="35"/>
        <v>6.9486899997173168E-4</v>
      </c>
      <c r="K175" s="5">
        <f t="shared" si="36"/>
        <v>3.3595464239848928E-6</v>
      </c>
    </row>
    <row r="176" spans="3:11" x14ac:dyDescent="0.25">
      <c r="C176">
        <f t="shared" si="32"/>
        <v>0.16900000000000012</v>
      </c>
      <c r="D176" s="3">
        <f t="shared" si="33"/>
        <v>206.87484295448402</v>
      </c>
      <c r="E176" s="3">
        <f t="shared" si="31"/>
        <v>41.374968590896806</v>
      </c>
      <c r="F176">
        <f t="shared" si="29"/>
        <v>0.17000000000000012</v>
      </c>
      <c r="G176" s="3">
        <f t="shared" si="30"/>
        <v>206.91621792307492</v>
      </c>
      <c r="I176" s="3">
        <f t="shared" si="34"/>
        <v>206.875542099417</v>
      </c>
      <c r="J176" s="5">
        <f t="shared" si="35"/>
        <v>6.9914493298028901E-4</v>
      </c>
      <c r="K176" s="5">
        <f t="shared" si="36"/>
        <v>3.3795436903039263E-6</v>
      </c>
    </row>
    <row r="177" spans="3:11" x14ac:dyDescent="0.25">
      <c r="C177">
        <f t="shared" si="32"/>
        <v>0.17000000000000012</v>
      </c>
      <c r="D177" s="3">
        <f t="shared" si="33"/>
        <v>206.91621792307492</v>
      </c>
      <c r="E177" s="3">
        <f t="shared" si="31"/>
        <v>41.383243584614988</v>
      </c>
      <c r="F177">
        <f t="shared" si="29"/>
        <v>0.17100000000000012</v>
      </c>
      <c r="G177" s="3">
        <f t="shared" si="30"/>
        <v>206.95760116665954</v>
      </c>
      <c r="I177" s="3">
        <f t="shared" si="34"/>
        <v>206.91692134562359</v>
      </c>
      <c r="J177" s="5">
        <f t="shared" si="35"/>
        <v>7.0342254866773146E-4</v>
      </c>
      <c r="K177" s="5">
        <f t="shared" si="36"/>
        <v>3.3995409563085946E-6</v>
      </c>
    </row>
    <row r="178" spans="3:11" x14ac:dyDescent="0.25">
      <c r="C178">
        <f t="shared" si="32"/>
        <v>0.17100000000000012</v>
      </c>
      <c r="D178" s="3">
        <f t="shared" si="33"/>
        <v>206.95760116665954</v>
      </c>
      <c r="E178" s="3">
        <f t="shared" si="31"/>
        <v>41.39152023333191</v>
      </c>
      <c r="F178">
        <f t="shared" si="29"/>
        <v>0.17200000000000013</v>
      </c>
      <c r="G178" s="3">
        <f t="shared" si="30"/>
        <v>206.99899268689288</v>
      </c>
      <c r="I178" s="3">
        <f t="shared" si="34"/>
        <v>206.95830886850706</v>
      </c>
      <c r="J178" s="5">
        <f t="shared" si="35"/>
        <v>7.0770184751722809E-4</v>
      </c>
      <c r="K178" s="5">
        <f t="shared" si="36"/>
        <v>3.4195382219076463E-6</v>
      </c>
    </row>
    <row r="179" spans="3:11" x14ac:dyDescent="0.25">
      <c r="C179">
        <f t="shared" si="32"/>
        <v>0.17200000000000013</v>
      </c>
      <c r="D179" s="3">
        <f t="shared" si="33"/>
        <v>206.99899268689288</v>
      </c>
      <c r="E179" s="3">
        <f t="shared" si="31"/>
        <v>41.39979853737858</v>
      </c>
      <c r="F179">
        <f t="shared" si="29"/>
        <v>0.17300000000000013</v>
      </c>
      <c r="G179" s="3">
        <f t="shared" si="30"/>
        <v>207.04039248543026</v>
      </c>
      <c r="I179" s="3">
        <f t="shared" si="34"/>
        <v>206.99970466972286</v>
      </c>
      <c r="J179" s="5">
        <f t="shared" si="35"/>
        <v>7.1198282998352624E-4</v>
      </c>
      <c r="K179" s="5">
        <f t="shared" si="36"/>
        <v>3.4395354868719557E-6</v>
      </c>
    </row>
    <row r="180" spans="3:11" x14ac:dyDescent="0.25">
      <c r="C180">
        <f t="shared" si="32"/>
        <v>0.17300000000000013</v>
      </c>
      <c r="D180" s="3">
        <f t="shared" si="33"/>
        <v>207.04039248543026</v>
      </c>
      <c r="E180" s="3">
        <f t="shared" si="31"/>
        <v>41.408078497086052</v>
      </c>
      <c r="F180">
        <f t="shared" si="29"/>
        <v>0.17400000000000013</v>
      </c>
      <c r="G180" s="3">
        <f t="shared" si="30"/>
        <v>207.08180056392735</v>
      </c>
      <c r="I180" s="3">
        <f t="shared" si="34"/>
        <v>207.04110875092692</v>
      </c>
      <c r="J180" s="5">
        <f t="shared" si="35"/>
        <v>7.1626549666348183E-4</v>
      </c>
      <c r="K180" s="5">
        <f t="shared" si="36"/>
        <v>3.459532751658311E-6</v>
      </c>
    </row>
    <row r="181" spans="3:11" x14ac:dyDescent="0.25">
      <c r="C181">
        <f t="shared" si="32"/>
        <v>0.17400000000000013</v>
      </c>
      <c r="D181" s="3">
        <f t="shared" si="33"/>
        <v>207.08180056392735</v>
      </c>
      <c r="E181" s="3">
        <f t="shared" si="31"/>
        <v>41.416360112785469</v>
      </c>
      <c r="F181">
        <f t="shared" si="29"/>
        <v>0.17500000000000013</v>
      </c>
      <c r="G181" s="3">
        <f t="shared" si="30"/>
        <v>207.12321692404012</v>
      </c>
      <c r="I181" s="3">
        <f t="shared" si="34"/>
        <v>207.08252111377536</v>
      </c>
      <c r="J181" s="5">
        <f t="shared" si="35"/>
        <v>7.2054984801184219E-4</v>
      </c>
      <c r="K181" s="5">
        <f t="shared" si="36"/>
        <v>3.4795300160362517E-6</v>
      </c>
    </row>
    <row r="182" spans="3:11" x14ac:dyDescent="0.25">
      <c r="C182">
        <f t="shared" si="32"/>
        <v>0.17500000000000013</v>
      </c>
      <c r="D182" s="3">
        <f t="shared" si="33"/>
        <v>207.12321692404012</v>
      </c>
      <c r="E182" s="3">
        <f t="shared" si="31"/>
        <v>41.424643384808029</v>
      </c>
      <c r="F182">
        <f t="shared" si="29"/>
        <v>0.17600000000000013</v>
      </c>
      <c r="G182" s="3">
        <f t="shared" si="30"/>
        <v>207.16464156742492</v>
      </c>
      <c r="I182" s="3">
        <f t="shared" si="34"/>
        <v>207.12394175992466</v>
      </c>
      <c r="J182" s="5">
        <f t="shared" si="35"/>
        <v>7.2483588454019809E-4</v>
      </c>
      <c r="K182" s="5">
        <f t="shared" si="36"/>
        <v>3.4995272800492969E-6</v>
      </c>
    </row>
    <row r="183" spans="3:11" x14ac:dyDescent="0.25">
      <c r="C183">
        <f t="shared" si="32"/>
        <v>0.17600000000000013</v>
      </c>
      <c r="D183" s="3">
        <f t="shared" si="33"/>
        <v>207.16464156742492</v>
      </c>
      <c r="E183" s="3">
        <f t="shared" si="31"/>
        <v>41.432928313484986</v>
      </c>
      <c r="F183">
        <f t="shared" si="29"/>
        <v>0.17700000000000013</v>
      </c>
      <c r="G183" s="3">
        <f t="shared" si="30"/>
        <v>207.20607449573842</v>
      </c>
      <c r="I183" s="3">
        <f t="shared" si="34"/>
        <v>207.16537069103165</v>
      </c>
      <c r="J183" s="5">
        <f t="shared" si="35"/>
        <v>7.2912360673171861E-4</v>
      </c>
      <c r="K183" s="5">
        <f t="shared" si="36"/>
        <v>3.5195245436030922E-6</v>
      </c>
    </row>
    <row r="184" spans="3:11" x14ac:dyDescent="0.25">
      <c r="C184">
        <f t="shared" si="32"/>
        <v>0.17700000000000013</v>
      </c>
      <c r="D184" s="3">
        <f t="shared" si="33"/>
        <v>207.20607449573842</v>
      </c>
      <c r="E184" s="3">
        <f t="shared" si="31"/>
        <v>41.441214899147688</v>
      </c>
      <c r="F184">
        <f t="shared" si="29"/>
        <v>0.17800000000000013</v>
      </c>
      <c r="G184" s="3">
        <f t="shared" si="30"/>
        <v>207.24751571063757</v>
      </c>
      <c r="I184" s="3">
        <f t="shared" si="34"/>
        <v>207.20680790875349</v>
      </c>
      <c r="J184" s="5">
        <f t="shared" si="35"/>
        <v>7.3341301506957279E-4</v>
      </c>
      <c r="K184" s="5">
        <f t="shared" si="36"/>
        <v>3.5395218066027146E-6</v>
      </c>
    </row>
    <row r="185" spans="3:11" x14ac:dyDescent="0.25">
      <c r="C185">
        <f t="shared" si="32"/>
        <v>0.17800000000000013</v>
      </c>
      <c r="D185" s="3">
        <f t="shared" si="33"/>
        <v>207.24751571063757</v>
      </c>
      <c r="E185" s="3">
        <f t="shared" si="31"/>
        <v>41.449503142127519</v>
      </c>
      <c r="F185">
        <f t="shared" si="29"/>
        <v>0.17900000000000013</v>
      </c>
      <c r="G185" s="3">
        <f t="shared" si="30"/>
        <v>207.2889652137797</v>
      </c>
      <c r="I185" s="3">
        <f t="shared" si="34"/>
        <v>207.24825341474772</v>
      </c>
      <c r="J185" s="5">
        <f t="shared" si="35"/>
        <v>7.3770411015061654E-4</v>
      </c>
      <c r="K185" s="5">
        <f t="shared" si="36"/>
        <v>3.5595190695012233E-6</v>
      </c>
    </row>
    <row r="186" spans="3:11" x14ac:dyDescent="0.25">
      <c r="C186">
        <f t="shared" si="32"/>
        <v>0.17900000000000013</v>
      </c>
      <c r="D186" s="3">
        <f t="shared" si="33"/>
        <v>207.2889652137797</v>
      </c>
      <c r="E186" s="3">
        <f t="shared" si="31"/>
        <v>41.457793042755945</v>
      </c>
      <c r="F186">
        <f t="shared" si="29"/>
        <v>0.18000000000000013</v>
      </c>
      <c r="G186" s="3">
        <f t="shared" si="30"/>
        <v>207.33042300682246</v>
      </c>
      <c r="I186" s="3">
        <f t="shared" si="34"/>
        <v>207.28970721067208</v>
      </c>
      <c r="J186" s="5">
        <f t="shared" si="35"/>
        <v>7.4199689237275379E-4</v>
      </c>
      <c r="K186" s="5">
        <f t="shared" si="36"/>
        <v>3.5795163317908961E-6</v>
      </c>
    </row>
    <row r="187" spans="3:11" x14ac:dyDescent="0.25">
      <c r="C187">
        <f t="shared" si="32"/>
        <v>0.18000000000000013</v>
      </c>
      <c r="D187" s="3">
        <f t="shared" si="33"/>
        <v>207.33042300682246</v>
      </c>
      <c r="E187" s="3">
        <f t="shared" si="31"/>
        <v>41.466084601364493</v>
      </c>
      <c r="F187">
        <f t="shared" si="29"/>
        <v>0.18100000000000013</v>
      </c>
      <c r="G187" s="3">
        <f t="shared" si="30"/>
        <v>207.37188909142381</v>
      </c>
      <c r="I187" s="3">
        <f t="shared" si="34"/>
        <v>207.33116929818473</v>
      </c>
      <c r="J187" s="5">
        <f t="shared" si="35"/>
        <v>7.4629136227599702E-4</v>
      </c>
      <c r="K187" s="5">
        <f t="shared" si="36"/>
        <v>3.5995135936491873E-6</v>
      </c>
    </row>
    <row r="188" spans="3:11" x14ac:dyDescent="0.25">
      <c r="C188">
        <f t="shared" si="32"/>
        <v>0.18100000000000013</v>
      </c>
      <c r="D188" s="3">
        <f t="shared" si="33"/>
        <v>207.37188909142381</v>
      </c>
      <c r="E188" s="3">
        <f t="shared" si="31"/>
        <v>41.474377818284765</v>
      </c>
      <c r="F188">
        <f t="shared" si="29"/>
        <v>0.18200000000000013</v>
      </c>
      <c r="G188" s="3">
        <f t="shared" si="30"/>
        <v>207.41336346924209</v>
      </c>
      <c r="I188" s="3">
        <f t="shared" si="34"/>
        <v>207.37263967894424</v>
      </c>
      <c r="J188" s="5">
        <f t="shared" si="35"/>
        <v>7.5058752042878041E-4</v>
      </c>
      <c r="K188" s="5">
        <f t="shared" si="36"/>
        <v>3.6195108553898201E-6</v>
      </c>
    </row>
    <row r="189" spans="3:11" x14ac:dyDescent="0.25">
      <c r="C189">
        <f t="shared" si="32"/>
        <v>0.18200000000000013</v>
      </c>
      <c r="D189" s="3">
        <f t="shared" si="33"/>
        <v>207.41336346924209</v>
      </c>
      <c r="E189" s="3">
        <f t="shared" si="31"/>
        <v>41.482672693848421</v>
      </c>
      <c r="F189">
        <f t="shared" si="29"/>
        <v>0.18300000000000013</v>
      </c>
      <c r="G189" s="3">
        <f t="shared" si="30"/>
        <v>207.45484614193595</v>
      </c>
      <c r="I189" s="3">
        <f t="shared" si="34"/>
        <v>207.41411835460934</v>
      </c>
      <c r="J189" s="5">
        <f t="shared" si="35"/>
        <v>7.5488536725742961E-4</v>
      </c>
      <c r="K189" s="5">
        <f t="shared" si="36"/>
        <v>3.6395081166404787E-6</v>
      </c>
    </row>
    <row r="190" spans="3:11" x14ac:dyDescent="0.25">
      <c r="C190">
        <f t="shared" si="32"/>
        <v>0.18300000000000013</v>
      </c>
      <c r="D190" s="3">
        <f t="shared" si="33"/>
        <v>207.45484614193595</v>
      </c>
      <c r="E190" s="3">
        <f t="shared" si="31"/>
        <v>41.490969228387193</v>
      </c>
      <c r="F190">
        <f t="shared" si="29"/>
        <v>0.18400000000000014</v>
      </c>
      <c r="G190" s="3">
        <f t="shared" si="30"/>
        <v>207.49633711116434</v>
      </c>
      <c r="I190" s="3">
        <f t="shared" si="34"/>
        <v>207.45560532683919</v>
      </c>
      <c r="J190" s="5">
        <f t="shared" si="35"/>
        <v>7.5918490324511367E-4</v>
      </c>
      <c r="K190" s="5">
        <f t="shared" si="36"/>
        <v>3.6595053773025023E-6</v>
      </c>
    </row>
    <row r="191" spans="3:11" x14ac:dyDescent="0.25">
      <c r="C191">
        <f t="shared" si="32"/>
        <v>0.18400000000000014</v>
      </c>
      <c r="D191" s="3">
        <f t="shared" si="33"/>
        <v>207.49633711116434</v>
      </c>
      <c r="E191" s="3">
        <f t="shared" si="31"/>
        <v>41.499267422232869</v>
      </c>
      <c r="F191">
        <f t="shared" si="29"/>
        <v>0.18500000000000014</v>
      </c>
      <c r="G191" s="3">
        <f t="shared" si="30"/>
        <v>207.53783637858658</v>
      </c>
      <c r="I191" s="3">
        <f t="shared" si="34"/>
        <v>207.4971005972933</v>
      </c>
      <c r="J191" s="5">
        <f t="shared" si="35"/>
        <v>7.634861289602668E-4</v>
      </c>
      <c r="K191" s="5">
        <f t="shared" si="36"/>
        <v>3.6795026376875847E-6</v>
      </c>
    </row>
    <row r="192" spans="3:11" x14ac:dyDescent="0.25">
      <c r="C192">
        <f t="shared" si="32"/>
        <v>0.18500000000000014</v>
      </c>
      <c r="D192" s="3">
        <f t="shared" si="33"/>
        <v>207.53783637858658</v>
      </c>
      <c r="E192" s="3">
        <f t="shared" si="31"/>
        <v>41.507567275717321</v>
      </c>
      <c r="F192">
        <f t="shared" si="29"/>
        <v>0.18600000000000014</v>
      </c>
      <c r="G192" s="3">
        <f t="shared" si="30"/>
        <v>207.57934394586229</v>
      </c>
      <c r="I192" s="3">
        <f t="shared" si="34"/>
        <v>207.53860416763143</v>
      </c>
      <c r="J192" s="5">
        <f t="shared" si="35"/>
        <v>7.6778904485763633E-4</v>
      </c>
      <c r="K192" s="5">
        <f t="shared" si="36"/>
        <v>3.6994998975587396E-6</v>
      </c>
    </row>
    <row r="193" spans="3:11" x14ac:dyDescent="0.25">
      <c r="C193">
        <f t="shared" si="32"/>
        <v>0.18600000000000014</v>
      </c>
      <c r="D193" s="3">
        <f t="shared" si="33"/>
        <v>207.57934394586229</v>
      </c>
      <c r="E193" s="3">
        <f t="shared" si="31"/>
        <v>41.515868789172458</v>
      </c>
      <c r="F193">
        <f t="shared" si="29"/>
        <v>0.18700000000000014</v>
      </c>
      <c r="G193" s="3">
        <f t="shared" si="30"/>
        <v>207.62085981465145</v>
      </c>
      <c r="I193" s="3">
        <f t="shared" si="34"/>
        <v>207.5801160395138</v>
      </c>
      <c r="J193" s="5">
        <f t="shared" si="35"/>
        <v>7.7209365150565645E-4</v>
      </c>
      <c r="K193" s="5">
        <f t="shared" si="36"/>
        <v>3.7194971572262009E-6</v>
      </c>
    </row>
    <row r="194" spans="3:11" x14ac:dyDescent="0.25">
      <c r="C194">
        <f t="shared" si="32"/>
        <v>0.18700000000000014</v>
      </c>
      <c r="D194" s="3">
        <f t="shared" si="33"/>
        <v>207.62085981465145</v>
      </c>
      <c r="E194" s="3">
        <f t="shared" si="31"/>
        <v>41.524171962930296</v>
      </c>
      <c r="F194">
        <f t="shared" si="29"/>
        <v>0.18800000000000014</v>
      </c>
      <c r="G194" s="3">
        <f t="shared" si="30"/>
        <v>207.66238398661437</v>
      </c>
      <c r="I194" s="3">
        <f t="shared" si="34"/>
        <v>207.62163621460078</v>
      </c>
      <c r="J194" s="5">
        <f t="shared" si="35"/>
        <v>7.7639994933065282E-4</v>
      </c>
      <c r="K194" s="5">
        <f t="shared" si="36"/>
        <v>3.7394944163148506E-6</v>
      </c>
    </row>
    <row r="195" spans="3:11" x14ac:dyDescent="0.25">
      <c r="C195">
        <f t="shared" si="32"/>
        <v>0.18800000000000014</v>
      </c>
      <c r="D195" s="3">
        <f t="shared" si="33"/>
        <v>207.66238398661437</v>
      </c>
      <c r="E195" s="3">
        <f t="shared" si="31"/>
        <v>41.532476797322879</v>
      </c>
      <c r="F195">
        <f t="shared" si="29"/>
        <v>0.18900000000000014</v>
      </c>
      <c r="G195" s="3">
        <f t="shared" si="30"/>
        <v>207.7039164634117</v>
      </c>
      <c r="I195" s="3">
        <f t="shared" si="34"/>
        <v>207.66316469455325</v>
      </c>
      <c r="J195" s="5">
        <f t="shared" si="35"/>
        <v>7.807079388726379E-4</v>
      </c>
      <c r="K195" s="5">
        <f t="shared" si="36"/>
        <v>3.7594916749966823E-6</v>
      </c>
    </row>
    <row r="196" spans="3:11" x14ac:dyDescent="0.25">
      <c r="C196">
        <f t="shared" si="32"/>
        <v>0.18900000000000014</v>
      </c>
      <c r="D196" s="3">
        <f t="shared" si="33"/>
        <v>207.7039164634117</v>
      </c>
      <c r="E196" s="3">
        <f t="shared" si="31"/>
        <v>41.540783292682342</v>
      </c>
      <c r="F196">
        <f t="shared" si="29"/>
        <v>0.19000000000000014</v>
      </c>
      <c r="G196" s="3">
        <f t="shared" si="30"/>
        <v>207.74545724670438</v>
      </c>
      <c r="I196" s="3">
        <f t="shared" si="34"/>
        <v>207.70470148103234</v>
      </c>
      <c r="J196" s="5">
        <f t="shared" si="35"/>
        <v>7.8501762064320246E-4</v>
      </c>
      <c r="K196" s="5">
        <f t="shared" si="36"/>
        <v>3.779488933306069E-6</v>
      </c>
    </row>
    <row r="197" spans="3:11" x14ac:dyDescent="0.25">
      <c r="C197">
        <f t="shared" si="32"/>
        <v>0.19000000000000014</v>
      </c>
      <c r="D197" s="3">
        <f t="shared" si="33"/>
        <v>207.74545724670438</v>
      </c>
      <c r="E197" s="3">
        <f t="shared" si="31"/>
        <v>41.549091449340878</v>
      </c>
      <c r="F197">
        <f t="shared" si="29"/>
        <v>0.19100000000000014</v>
      </c>
      <c r="G197" s="3">
        <f t="shared" si="30"/>
        <v>207.78700633815373</v>
      </c>
      <c r="I197" s="3">
        <f t="shared" si="34"/>
        <v>207.74624657569953</v>
      </c>
      <c r="J197" s="5">
        <f t="shared" si="35"/>
        <v>7.8932899515393729E-4</v>
      </c>
      <c r="K197" s="5">
        <f t="shared" si="36"/>
        <v>3.7994861912767119E-6</v>
      </c>
    </row>
    <row r="198" spans="3:11" x14ac:dyDescent="0.25">
      <c r="C198">
        <f t="shared" si="32"/>
        <v>0.19100000000000014</v>
      </c>
      <c r="D198" s="3">
        <f t="shared" si="33"/>
        <v>207.78700633815373</v>
      </c>
      <c r="E198" s="3">
        <f t="shared" si="31"/>
        <v>41.557401267630752</v>
      </c>
      <c r="F198">
        <f t="shared" si="29"/>
        <v>0.19200000000000014</v>
      </c>
      <c r="G198" s="3">
        <f t="shared" si="30"/>
        <v>207.82856373942136</v>
      </c>
      <c r="I198" s="3">
        <f t="shared" si="34"/>
        <v>207.78779998021665</v>
      </c>
      <c r="J198" s="5">
        <f t="shared" si="35"/>
        <v>7.9364206291643313E-4</v>
      </c>
      <c r="K198" s="5">
        <f t="shared" si="36"/>
        <v>3.8194834489416378E-6</v>
      </c>
    </row>
    <row r="199" spans="3:11" x14ac:dyDescent="0.25">
      <c r="C199">
        <f t="shared" si="32"/>
        <v>0.19200000000000014</v>
      </c>
      <c r="D199" s="3">
        <f t="shared" si="33"/>
        <v>207.82856373942136</v>
      </c>
      <c r="E199" s="3">
        <f t="shared" si="31"/>
        <v>41.565712747884277</v>
      </c>
      <c r="F199">
        <f t="shared" ref="F199:F262" si="37">C199+h</f>
        <v>0.19300000000000014</v>
      </c>
      <c r="G199" s="3">
        <f t="shared" ref="G199:G262" si="38">D199+h*E199</f>
        <v>207.87012945216924</v>
      </c>
      <c r="I199" s="3">
        <f t="shared" si="34"/>
        <v>207.82936169624574</v>
      </c>
      <c r="J199" s="5">
        <f t="shared" si="35"/>
        <v>7.9795682438543736E-4</v>
      </c>
      <c r="K199" s="5">
        <f t="shared" si="36"/>
        <v>3.839480706059695E-6</v>
      </c>
    </row>
    <row r="200" spans="3:11" x14ac:dyDescent="0.25">
      <c r="C200">
        <f t="shared" si="32"/>
        <v>0.19300000000000014</v>
      </c>
      <c r="D200" s="3">
        <f t="shared" si="33"/>
        <v>207.87012945216924</v>
      </c>
      <c r="E200" s="3">
        <f t="shared" ref="E200:E263" si="39">0.2*D200</f>
        <v>41.574025890433852</v>
      </c>
      <c r="F200">
        <f t="shared" si="37"/>
        <v>0.19400000000000014</v>
      </c>
      <c r="G200" s="3">
        <f t="shared" si="38"/>
        <v>207.91170347805968</v>
      </c>
      <c r="I200" s="3">
        <f t="shared" si="34"/>
        <v>207.87093172544934</v>
      </c>
      <c r="J200" s="5">
        <f t="shared" si="35"/>
        <v>8.0227328010096244E-4</v>
      </c>
      <c r="K200" s="5">
        <f t="shared" si="36"/>
        <v>3.859477962799458E-6</v>
      </c>
    </row>
    <row r="201" spans="3:11" x14ac:dyDescent="0.25">
      <c r="C201">
        <f t="shared" si="32"/>
        <v>0.19400000000000014</v>
      </c>
      <c r="D201" s="3">
        <f t="shared" si="33"/>
        <v>207.91170347805968</v>
      </c>
      <c r="E201" s="3">
        <f t="shared" si="39"/>
        <v>41.58234069561194</v>
      </c>
      <c r="F201">
        <f t="shared" si="37"/>
        <v>0.19500000000000015</v>
      </c>
      <c r="G201" s="3">
        <f t="shared" si="38"/>
        <v>207.95328581875529</v>
      </c>
      <c r="I201" s="3">
        <f t="shared" si="34"/>
        <v>207.91251006949025</v>
      </c>
      <c r="J201" s="5">
        <f t="shared" si="35"/>
        <v>8.0659143057459914E-4</v>
      </c>
      <c r="K201" s="5">
        <f t="shared" si="36"/>
        <v>3.8794752191920222E-6</v>
      </c>
    </row>
    <row r="202" spans="3:11" x14ac:dyDescent="0.25">
      <c r="C202">
        <f t="shared" si="32"/>
        <v>0.19500000000000015</v>
      </c>
      <c r="D202" s="3">
        <f t="shared" si="33"/>
        <v>207.95328581875529</v>
      </c>
      <c r="E202" s="3">
        <f t="shared" si="39"/>
        <v>41.590657163751061</v>
      </c>
      <c r="F202">
        <f t="shared" si="37"/>
        <v>0.19600000000000015</v>
      </c>
      <c r="G202" s="3">
        <f t="shared" si="38"/>
        <v>207.99487647591903</v>
      </c>
      <c r="I202" s="3">
        <f t="shared" si="34"/>
        <v>207.95409673003155</v>
      </c>
      <c r="J202" s="5">
        <f t="shared" si="35"/>
        <v>8.1091127626109483E-4</v>
      </c>
      <c r="K202" s="5">
        <f t="shared" si="36"/>
        <v>3.8994724749944662E-6</v>
      </c>
    </row>
    <row r="203" spans="3:11" x14ac:dyDescent="0.25">
      <c r="C203">
        <f t="shared" si="32"/>
        <v>0.19600000000000015</v>
      </c>
      <c r="D203" s="3">
        <f t="shared" si="33"/>
        <v>207.99487647591903</v>
      </c>
      <c r="E203" s="3">
        <f t="shared" si="39"/>
        <v>41.598975295183806</v>
      </c>
      <c r="F203">
        <f t="shared" si="37"/>
        <v>0.19700000000000015</v>
      </c>
      <c r="G203" s="3">
        <f t="shared" si="38"/>
        <v>208.03647545121422</v>
      </c>
      <c r="I203" s="3">
        <f t="shared" si="34"/>
        <v>207.99569170873679</v>
      </c>
      <c r="J203" s="5">
        <f t="shared" si="35"/>
        <v>8.1523281775730538E-4</v>
      </c>
      <c r="K203" s="5">
        <f t="shared" si="36"/>
        <v>3.9194697306466457E-6</v>
      </c>
    </row>
    <row r="204" spans="3:11" x14ac:dyDescent="0.25">
      <c r="C204">
        <f t="shared" si="32"/>
        <v>0.19700000000000015</v>
      </c>
      <c r="D204" s="3">
        <f t="shared" si="33"/>
        <v>208.03647545121422</v>
      </c>
      <c r="E204" s="3">
        <f t="shared" si="39"/>
        <v>41.607295090242843</v>
      </c>
      <c r="F204">
        <f t="shared" si="37"/>
        <v>0.19800000000000015</v>
      </c>
      <c r="G204" s="3">
        <f t="shared" si="38"/>
        <v>208.07808274630446</v>
      </c>
      <c r="I204" s="3">
        <f t="shared" si="34"/>
        <v>208.03729500726971</v>
      </c>
      <c r="J204" s="5">
        <f t="shared" si="35"/>
        <v>8.1955605548955646E-4</v>
      </c>
      <c r="K204" s="5">
        <f t="shared" si="36"/>
        <v>3.9394669857677093E-6</v>
      </c>
    </row>
    <row r="205" spans="3:11" x14ac:dyDescent="0.25">
      <c r="C205">
        <f t="shared" si="32"/>
        <v>0.19800000000000015</v>
      </c>
      <c r="D205" s="3">
        <f t="shared" si="33"/>
        <v>208.07808274630446</v>
      </c>
      <c r="E205" s="3">
        <f t="shared" si="39"/>
        <v>41.615616549260892</v>
      </c>
      <c r="F205">
        <f t="shared" si="37"/>
        <v>0.19900000000000015</v>
      </c>
      <c r="G205" s="3">
        <f t="shared" si="38"/>
        <v>208.11969836285371</v>
      </c>
      <c r="I205" s="3">
        <f t="shared" si="34"/>
        <v>208.07890662729446</v>
      </c>
      <c r="J205" s="5">
        <f t="shared" si="35"/>
        <v>8.2388098999786052E-4</v>
      </c>
      <c r="K205" s="5">
        <f t="shared" si="36"/>
        <v>3.9594642405228258E-6</v>
      </c>
    </row>
    <row r="206" spans="3:11" x14ac:dyDescent="0.25">
      <c r="C206">
        <f t="shared" si="32"/>
        <v>0.19900000000000015</v>
      </c>
      <c r="D206" s="3">
        <f t="shared" si="33"/>
        <v>208.11969836285371</v>
      </c>
      <c r="E206" s="3">
        <f t="shared" si="39"/>
        <v>41.623939672570742</v>
      </c>
      <c r="F206">
        <f t="shared" si="37"/>
        <v>0.20000000000000015</v>
      </c>
      <c r="G206" s="3">
        <f t="shared" si="38"/>
        <v>208.16132230252629</v>
      </c>
      <c r="I206" s="3">
        <f t="shared" si="34"/>
        <v>208.12052657047553</v>
      </c>
      <c r="J206" s="5">
        <f t="shared" si="35"/>
        <v>8.2820762182223007E-4</v>
      </c>
      <c r="K206" s="5">
        <f t="shared" si="36"/>
        <v>3.97946149507639E-6</v>
      </c>
    </row>
    <row r="207" spans="3:11" x14ac:dyDescent="0.25">
      <c r="C207">
        <f t="shared" si="32"/>
        <v>0.20000000000000015</v>
      </c>
      <c r="D207" s="3">
        <f t="shared" si="33"/>
        <v>208.16132230252629</v>
      </c>
      <c r="E207" s="3">
        <f t="shared" si="39"/>
        <v>41.632264460505262</v>
      </c>
      <c r="F207">
        <f t="shared" si="37"/>
        <v>0.20100000000000015</v>
      </c>
      <c r="G207" s="3">
        <f t="shared" si="38"/>
        <v>208.20295456698679</v>
      </c>
      <c r="I207" s="3">
        <f t="shared" si="34"/>
        <v>208.16215483847765</v>
      </c>
      <c r="J207" s="5">
        <f t="shared" si="35"/>
        <v>8.3253595136056902E-4</v>
      </c>
      <c r="K207" s="5">
        <f t="shared" si="36"/>
        <v>3.999458748909335E-6</v>
      </c>
    </row>
    <row r="208" spans="3:11" x14ac:dyDescent="0.25">
      <c r="C208">
        <f t="shared" si="32"/>
        <v>0.20100000000000015</v>
      </c>
      <c r="D208" s="3">
        <f t="shared" si="33"/>
        <v>208.20295456698679</v>
      </c>
      <c r="E208" s="3">
        <f t="shared" si="39"/>
        <v>41.640590913397361</v>
      </c>
      <c r="F208">
        <f t="shared" si="37"/>
        <v>0.20200000000000015</v>
      </c>
      <c r="G208" s="3">
        <f t="shared" si="38"/>
        <v>208.24459515790019</v>
      </c>
      <c r="I208" s="3">
        <f t="shared" si="34"/>
        <v>208.203791432966</v>
      </c>
      <c r="J208" s="5">
        <f t="shared" si="35"/>
        <v>8.3686597920973327E-4</v>
      </c>
      <c r="K208" s="5">
        <f t="shared" si="36"/>
        <v>4.019456002457926E-6</v>
      </c>
    </row>
    <row r="209" spans="3:11" x14ac:dyDescent="0.25">
      <c r="C209">
        <f t="shared" si="32"/>
        <v>0.20200000000000015</v>
      </c>
      <c r="D209" s="3">
        <f t="shared" si="33"/>
        <v>208.24459515790019</v>
      </c>
      <c r="E209" s="3">
        <f t="shared" si="39"/>
        <v>41.648919031580043</v>
      </c>
      <c r="F209">
        <f t="shared" si="37"/>
        <v>0.20300000000000015</v>
      </c>
      <c r="G209" s="3">
        <f t="shared" si="38"/>
        <v>208.28624407693178</v>
      </c>
      <c r="I209" s="3">
        <f t="shared" si="34"/>
        <v>208.24543635560607</v>
      </c>
      <c r="J209" s="5">
        <f t="shared" si="35"/>
        <v>8.411977058813136E-4</v>
      </c>
      <c r="K209" s="5">
        <f t="shared" si="36"/>
        <v>4.0394532557479889E-6</v>
      </c>
    </row>
    <row r="210" spans="3:11" x14ac:dyDescent="0.25">
      <c r="C210">
        <f t="shared" si="32"/>
        <v>0.20300000000000015</v>
      </c>
      <c r="D210" s="3">
        <f t="shared" si="33"/>
        <v>208.28624407693178</v>
      </c>
      <c r="E210" s="3">
        <f t="shared" si="39"/>
        <v>41.65724881538636</v>
      </c>
      <c r="F210">
        <f t="shared" si="37"/>
        <v>0.20400000000000015</v>
      </c>
      <c r="G210" s="3">
        <f t="shared" si="38"/>
        <v>208.32790132574718</v>
      </c>
      <c r="I210" s="3">
        <f t="shared" si="34"/>
        <v>208.28708960806358</v>
      </c>
      <c r="J210" s="5">
        <f t="shared" si="35"/>
        <v>8.4553113180163564E-4</v>
      </c>
      <c r="K210" s="5">
        <f t="shared" si="36"/>
        <v>4.0594505083953216E-6</v>
      </c>
    </row>
    <row r="211" spans="3:11" x14ac:dyDescent="0.25">
      <c r="C211">
        <f t="shared" si="32"/>
        <v>0.20400000000000015</v>
      </c>
      <c r="D211" s="3">
        <f t="shared" si="33"/>
        <v>208.32790132574718</v>
      </c>
      <c r="E211" s="3">
        <f t="shared" si="39"/>
        <v>41.665580265149437</v>
      </c>
      <c r="F211">
        <f t="shared" si="37"/>
        <v>0.20500000000000015</v>
      </c>
      <c r="G211" s="3">
        <f t="shared" si="38"/>
        <v>208.36956690601232</v>
      </c>
      <c r="I211" s="3">
        <f t="shared" si="34"/>
        <v>208.32875119200472</v>
      </c>
      <c r="J211" s="5">
        <f t="shared" si="35"/>
        <v>8.4986625753913358E-4</v>
      </c>
      <c r="K211" s="5">
        <f t="shared" si="36"/>
        <v>4.0794477606975163E-6</v>
      </c>
    </row>
    <row r="212" spans="3:11" x14ac:dyDescent="0.25">
      <c r="C212">
        <f t="shared" si="32"/>
        <v>0.20500000000000015</v>
      </c>
      <c r="D212" s="3">
        <f t="shared" si="33"/>
        <v>208.36956690601232</v>
      </c>
      <c r="E212" s="3">
        <f t="shared" si="39"/>
        <v>41.673913381202468</v>
      </c>
      <c r="F212">
        <f t="shared" si="37"/>
        <v>0.20600000000000016</v>
      </c>
      <c r="G212" s="3">
        <f t="shared" si="38"/>
        <v>208.41124081939353</v>
      </c>
      <c r="I212" s="3">
        <f t="shared" si="34"/>
        <v>208.37042110909593</v>
      </c>
      <c r="J212" s="5">
        <f t="shared" si="35"/>
        <v>8.5420308360539821E-4</v>
      </c>
      <c r="K212" s="5">
        <f t="shared" si="36"/>
        <v>4.0994450126784813E-6</v>
      </c>
    </row>
    <row r="213" spans="3:11" x14ac:dyDescent="0.25">
      <c r="C213">
        <f t="shared" si="32"/>
        <v>0.20600000000000016</v>
      </c>
      <c r="D213" s="3">
        <f t="shared" si="33"/>
        <v>208.41124081939353</v>
      </c>
      <c r="E213" s="3">
        <f t="shared" si="39"/>
        <v>41.682248163878711</v>
      </c>
      <c r="F213">
        <f t="shared" si="37"/>
        <v>0.20700000000000016</v>
      </c>
      <c r="G213" s="3">
        <f t="shared" si="38"/>
        <v>208.45292306755741</v>
      </c>
      <c r="I213" s="3">
        <f t="shared" si="34"/>
        <v>208.41209936100401</v>
      </c>
      <c r="J213" s="5">
        <f t="shared" si="35"/>
        <v>8.5854161048359856E-4</v>
      </c>
      <c r="K213" s="5">
        <f t="shared" si="36"/>
        <v>4.1194422642250887E-6</v>
      </c>
    </row>
    <row r="214" spans="3:11" x14ac:dyDescent="0.25">
      <c r="C214">
        <f t="shared" si="32"/>
        <v>0.20700000000000016</v>
      </c>
      <c r="D214" s="3">
        <f t="shared" si="33"/>
        <v>208.45292306755741</v>
      </c>
      <c r="E214" s="3">
        <f t="shared" si="39"/>
        <v>41.690584613511483</v>
      </c>
      <c r="F214">
        <f t="shared" si="37"/>
        <v>0.20800000000000016</v>
      </c>
      <c r="G214" s="3">
        <f t="shared" si="38"/>
        <v>208.49461365217093</v>
      </c>
      <c r="I214" s="3">
        <f t="shared" si="34"/>
        <v>208.45378594939609</v>
      </c>
      <c r="J214" s="5">
        <f t="shared" si="35"/>
        <v>8.6288183868532542E-4</v>
      </c>
      <c r="K214" s="5">
        <f t="shared" si="36"/>
        <v>4.13943951536E-6</v>
      </c>
    </row>
    <row r="215" spans="3:11" x14ac:dyDescent="0.25">
      <c r="C215">
        <f t="shared" si="32"/>
        <v>0.20800000000000016</v>
      </c>
      <c r="D215" s="3">
        <f t="shared" si="33"/>
        <v>208.49461365217093</v>
      </c>
      <c r="E215" s="3">
        <f t="shared" si="39"/>
        <v>41.698922730434191</v>
      </c>
      <c r="F215">
        <f t="shared" si="37"/>
        <v>0.20900000000000016</v>
      </c>
      <c r="G215" s="3">
        <f t="shared" si="38"/>
        <v>208.53631257490136</v>
      </c>
      <c r="I215" s="3">
        <f t="shared" si="34"/>
        <v>208.49548087593965</v>
      </c>
      <c r="J215" s="5">
        <f t="shared" si="35"/>
        <v>8.6722376872216955E-4</v>
      </c>
      <c r="K215" s="5">
        <f t="shared" si="36"/>
        <v>4.1594367661052126E-6</v>
      </c>
    </row>
    <row r="216" spans="3:11" x14ac:dyDescent="0.25">
      <c r="C216">
        <f t="shared" si="32"/>
        <v>0.20900000000000016</v>
      </c>
      <c r="D216" s="3">
        <f t="shared" si="33"/>
        <v>208.53631257490136</v>
      </c>
      <c r="E216" s="3">
        <f t="shared" si="39"/>
        <v>41.707262514980272</v>
      </c>
      <c r="F216">
        <f t="shared" si="37"/>
        <v>0.21000000000000016</v>
      </c>
      <c r="G216" s="3">
        <f t="shared" si="38"/>
        <v>208.57801983741635</v>
      </c>
      <c r="I216" s="3">
        <f t="shared" si="34"/>
        <v>208.53718414230244</v>
      </c>
      <c r="J216" s="5">
        <f t="shared" si="35"/>
        <v>8.7156740107730002E-4</v>
      </c>
      <c r="K216" s="5">
        <f t="shared" si="36"/>
        <v>4.1794340163457681E-6</v>
      </c>
    </row>
    <row r="217" spans="3:11" x14ac:dyDescent="0.25">
      <c r="C217">
        <f t="shared" si="32"/>
        <v>0.21000000000000016</v>
      </c>
      <c r="D217" s="3">
        <f t="shared" si="33"/>
        <v>208.57801983741635</v>
      </c>
      <c r="E217" s="3">
        <f t="shared" si="39"/>
        <v>41.715603967483275</v>
      </c>
      <c r="F217">
        <f t="shared" si="37"/>
        <v>0.21100000000000016</v>
      </c>
      <c r="G217" s="3">
        <f t="shared" si="38"/>
        <v>208.61973544138382</v>
      </c>
      <c r="I217" s="3">
        <f t="shared" si="34"/>
        <v>208.57889575015264</v>
      </c>
      <c r="J217" s="5">
        <f t="shared" si="35"/>
        <v>8.759127362907293E-4</v>
      </c>
      <c r="K217" s="5">
        <f t="shared" si="36"/>
        <v>4.1994312662386809E-6</v>
      </c>
    </row>
    <row r="218" spans="3:11" x14ac:dyDescent="0.25">
      <c r="C218">
        <f t="shared" si="32"/>
        <v>0.21100000000000016</v>
      </c>
      <c r="D218" s="3">
        <f t="shared" si="33"/>
        <v>208.61973544138382</v>
      </c>
      <c r="E218" s="3">
        <f t="shared" si="39"/>
        <v>41.723947088276766</v>
      </c>
      <c r="F218">
        <f t="shared" si="37"/>
        <v>0.21200000000000016</v>
      </c>
      <c r="G218" s="3">
        <f t="shared" si="38"/>
        <v>208.66145938847211</v>
      </c>
      <c r="I218" s="3">
        <f t="shared" si="34"/>
        <v>208.6206157011587</v>
      </c>
      <c r="J218" s="5">
        <f t="shared" si="35"/>
        <v>8.8025977487404816E-4</v>
      </c>
      <c r="K218" s="5">
        <f t="shared" si="36"/>
        <v>4.2194285158039588E-6</v>
      </c>
    </row>
    <row r="219" spans="3:11" x14ac:dyDescent="0.25">
      <c r="C219">
        <f t="shared" si="32"/>
        <v>0.21200000000000016</v>
      </c>
      <c r="D219" s="3">
        <f t="shared" si="33"/>
        <v>208.66145938847211</v>
      </c>
      <c r="E219" s="3">
        <f t="shared" si="39"/>
        <v>41.732291877694422</v>
      </c>
      <c r="F219">
        <f t="shared" si="37"/>
        <v>0.21300000000000016</v>
      </c>
      <c r="G219" s="3">
        <f t="shared" si="38"/>
        <v>208.70319168034982</v>
      </c>
      <c r="I219" s="3">
        <f t="shared" si="34"/>
        <v>208.66234399698942</v>
      </c>
      <c r="J219" s="5">
        <f t="shared" si="35"/>
        <v>8.8460851731042567E-4</v>
      </c>
      <c r="K219" s="5">
        <f t="shared" si="36"/>
        <v>4.2394257649247375E-6</v>
      </c>
    </row>
    <row r="220" spans="3:11" x14ac:dyDescent="0.25">
      <c r="C220">
        <f t="shared" si="32"/>
        <v>0.21300000000000016</v>
      </c>
      <c r="D220" s="3">
        <f t="shared" si="33"/>
        <v>208.70319168034982</v>
      </c>
      <c r="E220" s="3">
        <f t="shared" si="39"/>
        <v>41.740638336069964</v>
      </c>
      <c r="F220">
        <f t="shared" si="37"/>
        <v>0.21400000000000016</v>
      </c>
      <c r="G220" s="3">
        <f t="shared" si="38"/>
        <v>208.7449323186859</v>
      </c>
      <c r="I220" s="3">
        <f t="shared" si="34"/>
        <v>208.70408063931393</v>
      </c>
      <c r="J220" s="5">
        <f t="shared" si="35"/>
        <v>8.8895896411145259E-4</v>
      </c>
      <c r="K220" s="5">
        <f t="shared" si="36"/>
        <v>4.2594230136197822E-6</v>
      </c>
    </row>
    <row r="221" spans="3:11" x14ac:dyDescent="0.25">
      <c r="C221">
        <f t="shared" si="32"/>
        <v>0.21400000000000016</v>
      </c>
      <c r="D221" s="3">
        <f t="shared" si="33"/>
        <v>208.7449323186859</v>
      </c>
      <c r="E221" s="3">
        <f t="shared" si="39"/>
        <v>41.748986463737182</v>
      </c>
      <c r="F221">
        <f t="shared" si="37"/>
        <v>0.21500000000000016</v>
      </c>
      <c r="G221" s="3">
        <f t="shared" si="38"/>
        <v>208.78668130514964</v>
      </c>
      <c r="I221" s="3">
        <f t="shared" si="34"/>
        <v>208.74582562980174</v>
      </c>
      <c r="J221" s="5">
        <f t="shared" si="35"/>
        <v>8.9331111584556311E-4</v>
      </c>
      <c r="K221" s="5">
        <f t="shared" si="36"/>
        <v>4.2794202621795033E-6</v>
      </c>
    </row>
    <row r="222" spans="3:11" x14ac:dyDescent="0.25">
      <c r="C222">
        <f t="shared" si="32"/>
        <v>0.21500000000000016</v>
      </c>
      <c r="D222" s="3">
        <f t="shared" si="33"/>
        <v>208.78668130514964</v>
      </c>
      <c r="E222" s="3">
        <f t="shared" si="39"/>
        <v>41.757336261029934</v>
      </c>
      <c r="F222">
        <f t="shared" si="37"/>
        <v>0.21600000000000016</v>
      </c>
      <c r="G222" s="3">
        <f t="shared" si="38"/>
        <v>208.82843864141068</v>
      </c>
      <c r="I222" s="3">
        <f t="shared" si="34"/>
        <v>208.78757897012252</v>
      </c>
      <c r="J222" s="5">
        <f t="shared" si="35"/>
        <v>8.9766497288223945E-4</v>
      </c>
      <c r="K222" s="5">
        <f t="shared" si="36"/>
        <v>4.2994175099405468E-6</v>
      </c>
    </row>
    <row r="223" spans="3:11" x14ac:dyDescent="0.25">
      <c r="C223">
        <f t="shared" si="32"/>
        <v>0.21600000000000016</v>
      </c>
      <c r="D223" s="3">
        <f t="shared" si="33"/>
        <v>208.82843864141068</v>
      </c>
      <c r="E223" s="3">
        <f t="shared" si="39"/>
        <v>41.765687728282138</v>
      </c>
      <c r="F223">
        <f t="shared" si="37"/>
        <v>0.21700000000000016</v>
      </c>
      <c r="G223" s="3">
        <f t="shared" si="38"/>
        <v>208.87020432913897</v>
      </c>
      <c r="I223" s="3">
        <f t="shared" si="34"/>
        <v>208.82934066194653</v>
      </c>
      <c r="J223" s="5">
        <f t="shared" si="35"/>
        <v>9.0202053584675923E-4</v>
      </c>
      <c r="K223" s="5">
        <f t="shared" si="36"/>
        <v>4.3194147574643373E-6</v>
      </c>
    </row>
    <row r="224" spans="3:11" x14ac:dyDescent="0.25">
      <c r="C224">
        <f t="shared" si="32"/>
        <v>0.21700000000000016</v>
      </c>
      <c r="D224" s="3">
        <f t="shared" si="33"/>
        <v>208.87020432913897</v>
      </c>
      <c r="E224" s="3">
        <f t="shared" si="39"/>
        <v>41.7740408658278</v>
      </c>
      <c r="F224">
        <f t="shared" si="37"/>
        <v>0.21800000000000017</v>
      </c>
      <c r="G224" s="3">
        <f t="shared" si="38"/>
        <v>208.91197837000479</v>
      </c>
      <c r="I224" s="3">
        <f t="shared" si="34"/>
        <v>208.87111070694417</v>
      </c>
      <c r="J224" s="5">
        <f t="shared" si="35"/>
        <v>9.0637780519386979E-4</v>
      </c>
      <c r="K224" s="5">
        <f t="shared" si="36"/>
        <v>4.3394120044947708E-6</v>
      </c>
    </row>
    <row r="225" spans="3:11" x14ac:dyDescent="0.25">
      <c r="C225">
        <f t="shared" si="32"/>
        <v>0.21800000000000017</v>
      </c>
      <c r="D225" s="3">
        <f t="shared" si="33"/>
        <v>208.91197837000479</v>
      </c>
      <c r="E225" s="3">
        <f t="shared" si="39"/>
        <v>41.782395674000959</v>
      </c>
      <c r="F225">
        <f t="shared" si="37"/>
        <v>0.21900000000000017</v>
      </c>
      <c r="G225" s="3">
        <f t="shared" si="38"/>
        <v>208.95376076567879</v>
      </c>
      <c r="I225" s="3">
        <f t="shared" si="34"/>
        <v>208.91288910678631</v>
      </c>
      <c r="J225" s="5">
        <f t="shared" si="35"/>
        <v>9.1073678152042703E-4</v>
      </c>
      <c r="K225" s="5">
        <f t="shared" si="36"/>
        <v>4.3594092514555283E-6</v>
      </c>
    </row>
    <row r="226" spans="3:11" x14ac:dyDescent="0.25">
      <c r="C226">
        <f t="shared" si="32"/>
        <v>0.21900000000000017</v>
      </c>
      <c r="D226" s="3">
        <f t="shared" si="33"/>
        <v>208.95376076567879</v>
      </c>
      <c r="E226" s="3">
        <f t="shared" si="39"/>
        <v>41.790752153135763</v>
      </c>
      <c r="F226">
        <f t="shared" si="37"/>
        <v>0.22000000000000017</v>
      </c>
      <c r="G226" s="3">
        <f t="shared" si="38"/>
        <v>208.99555151783193</v>
      </c>
      <c r="I226" s="3">
        <f t="shared" si="34"/>
        <v>208.95467586314399</v>
      </c>
      <c r="J226" s="5">
        <f t="shared" si="35"/>
        <v>9.1509746519591317E-4</v>
      </c>
      <c r="K226" s="5">
        <f t="shared" si="36"/>
        <v>4.3794064976811586E-6</v>
      </c>
    </row>
    <row r="227" spans="3:11" x14ac:dyDescent="0.25">
      <c r="C227">
        <f t="shared" si="32"/>
        <v>0.22000000000000017</v>
      </c>
      <c r="D227" s="3">
        <f t="shared" si="33"/>
        <v>208.99555151783193</v>
      </c>
      <c r="E227" s="3">
        <f t="shared" si="39"/>
        <v>41.799110303566387</v>
      </c>
      <c r="F227">
        <f t="shared" si="37"/>
        <v>0.22100000000000017</v>
      </c>
      <c r="G227" s="3">
        <f t="shared" si="38"/>
        <v>209.0373506281355</v>
      </c>
      <c r="I227" s="3">
        <f t="shared" si="34"/>
        <v>208.99647097768877</v>
      </c>
      <c r="J227" s="5">
        <f t="shared" si="35"/>
        <v>9.1945985684560583E-4</v>
      </c>
      <c r="K227" s="5">
        <f t="shared" si="36"/>
        <v>4.3994037437300174E-6</v>
      </c>
    </row>
    <row r="228" spans="3:11" x14ac:dyDescent="0.25">
      <c r="C228">
        <f t="shared" si="32"/>
        <v>0.22100000000000017</v>
      </c>
      <c r="D228" s="3">
        <f t="shared" si="33"/>
        <v>209.0373506281355</v>
      </c>
      <c r="E228" s="3">
        <f t="shared" si="39"/>
        <v>41.807470125627106</v>
      </c>
      <c r="F228">
        <f t="shared" si="37"/>
        <v>0.22200000000000017</v>
      </c>
      <c r="G228" s="3">
        <f t="shared" si="38"/>
        <v>209.07915809826113</v>
      </c>
      <c r="I228" s="3">
        <f t="shared" si="34"/>
        <v>209.03827445209239</v>
      </c>
      <c r="J228" s="5">
        <f t="shared" si="35"/>
        <v>9.2382395689583063E-4</v>
      </c>
      <c r="K228" s="5">
        <f t="shared" si="36"/>
        <v>4.4194009892076176E-6</v>
      </c>
    </row>
    <row r="229" spans="3:11" x14ac:dyDescent="0.25">
      <c r="C229">
        <f t="shared" si="32"/>
        <v>0.22200000000000017</v>
      </c>
      <c r="D229" s="3">
        <f t="shared" si="33"/>
        <v>209.07915809826113</v>
      </c>
      <c r="E229" s="3">
        <f t="shared" si="39"/>
        <v>41.815831619652229</v>
      </c>
      <c r="F229">
        <f t="shared" si="37"/>
        <v>0.22300000000000017</v>
      </c>
      <c r="G229" s="3">
        <f t="shared" si="38"/>
        <v>209.12097392988079</v>
      </c>
      <c r="I229" s="3">
        <f t="shared" si="34"/>
        <v>209.08008628802705</v>
      </c>
      <c r="J229" s="5">
        <f t="shared" si="35"/>
        <v>9.2818976591502178E-4</v>
      </c>
      <c r="K229" s="5">
        <f t="shared" si="36"/>
        <v>4.4393982343988275E-6</v>
      </c>
    </row>
    <row r="230" spans="3:11" x14ac:dyDescent="0.25">
      <c r="C230">
        <f t="shared" si="32"/>
        <v>0.22300000000000017</v>
      </c>
      <c r="D230" s="3">
        <f t="shared" si="33"/>
        <v>209.12097392988079</v>
      </c>
      <c r="E230" s="3">
        <f t="shared" si="39"/>
        <v>41.824194785976161</v>
      </c>
      <c r="F230">
        <f t="shared" si="37"/>
        <v>0.22400000000000017</v>
      </c>
      <c r="G230" s="3">
        <f t="shared" si="38"/>
        <v>209.16279812466678</v>
      </c>
      <c r="I230" s="3">
        <f t="shared" si="34"/>
        <v>209.12190648716512</v>
      </c>
      <c r="J230" s="5">
        <f t="shared" si="35"/>
        <v>9.3255728432950491E-4</v>
      </c>
      <c r="K230" s="5">
        <f t="shared" si="36"/>
        <v>4.4593954789080921E-6</v>
      </c>
    </row>
    <row r="231" spans="3:11" x14ac:dyDescent="0.25">
      <c r="C231">
        <f t="shared" si="32"/>
        <v>0.22400000000000017</v>
      </c>
      <c r="D231" s="3">
        <f t="shared" si="33"/>
        <v>209.16279812466678</v>
      </c>
      <c r="E231" s="3">
        <f t="shared" si="39"/>
        <v>41.83255962493336</v>
      </c>
      <c r="F231">
        <f t="shared" si="37"/>
        <v>0.22500000000000017</v>
      </c>
      <c r="G231" s="3">
        <f t="shared" si="38"/>
        <v>209.20463068429171</v>
      </c>
      <c r="I231" s="3">
        <f t="shared" si="34"/>
        <v>209.16373505117954</v>
      </c>
      <c r="J231" s="5">
        <f t="shared" si="35"/>
        <v>9.3692651276455763E-4</v>
      </c>
      <c r="K231" s="5">
        <f t="shared" si="36"/>
        <v>4.4793927232907007E-6</v>
      </c>
    </row>
    <row r="232" spans="3:11" x14ac:dyDescent="0.25">
      <c r="C232">
        <f t="shared" si="32"/>
        <v>0.22500000000000017</v>
      </c>
      <c r="D232" s="3">
        <f t="shared" si="33"/>
        <v>209.20463068429171</v>
      </c>
      <c r="E232" s="3">
        <f t="shared" si="39"/>
        <v>41.840926136858343</v>
      </c>
      <c r="F232">
        <f t="shared" si="37"/>
        <v>0.22600000000000017</v>
      </c>
      <c r="G232" s="3">
        <f t="shared" si="38"/>
        <v>209.24647161042859</v>
      </c>
      <c r="I232" s="3">
        <f t="shared" si="34"/>
        <v>209.20557198174339</v>
      </c>
      <c r="J232" s="5">
        <f t="shared" si="35"/>
        <v>9.4129745167492729E-4</v>
      </c>
      <c r="K232" s="5">
        <f t="shared" si="36"/>
        <v>4.4993899672857231E-6</v>
      </c>
    </row>
    <row r="233" spans="3:11" x14ac:dyDescent="0.25">
      <c r="C233">
        <f t="shared" si="32"/>
        <v>0.22600000000000017</v>
      </c>
      <c r="D233" s="3">
        <f t="shared" si="33"/>
        <v>209.24647161042859</v>
      </c>
      <c r="E233" s="3">
        <f t="shared" si="39"/>
        <v>41.849294322085719</v>
      </c>
      <c r="F233">
        <f t="shared" si="37"/>
        <v>0.22700000000000017</v>
      </c>
      <c r="G233" s="3">
        <f t="shared" si="38"/>
        <v>209.28832090475066</v>
      </c>
      <c r="I233" s="3">
        <f t="shared" si="34"/>
        <v>209.24741728053013</v>
      </c>
      <c r="J233" s="5">
        <f t="shared" si="35"/>
        <v>9.4567010154378295E-4</v>
      </c>
      <c r="K233" s="5">
        <f t="shared" si="36"/>
        <v>4.519387210767618E-6</v>
      </c>
    </row>
    <row r="234" spans="3:11" x14ac:dyDescent="0.25">
      <c r="C234">
        <f t="shared" si="32"/>
        <v>0.22700000000000017</v>
      </c>
      <c r="D234" s="3">
        <f t="shared" si="33"/>
        <v>209.28832090475066</v>
      </c>
      <c r="E234" s="3">
        <f t="shared" si="39"/>
        <v>41.857664180950138</v>
      </c>
      <c r="F234">
        <f t="shared" si="37"/>
        <v>0.22800000000000017</v>
      </c>
      <c r="G234" s="3">
        <f t="shared" si="38"/>
        <v>209.33017856893161</v>
      </c>
      <c r="I234" s="3">
        <f t="shared" si="34"/>
        <v>209.2892709492136</v>
      </c>
      <c r="J234" s="5">
        <f t="shared" si="35"/>
        <v>9.500444629395588E-4</v>
      </c>
      <c r="K234" s="5">
        <f t="shared" si="36"/>
        <v>4.539384454017702E-6</v>
      </c>
    </row>
    <row r="235" spans="3:11" x14ac:dyDescent="0.25">
      <c r="C235">
        <f t="shared" si="32"/>
        <v>0.22800000000000017</v>
      </c>
      <c r="D235" s="3">
        <f t="shared" si="33"/>
        <v>209.33017856893161</v>
      </c>
      <c r="E235" s="3">
        <f t="shared" si="39"/>
        <v>41.866035713786324</v>
      </c>
      <c r="F235">
        <f t="shared" si="37"/>
        <v>0.22900000000000018</v>
      </c>
      <c r="G235" s="3">
        <f t="shared" si="38"/>
        <v>209.3720446046454</v>
      </c>
      <c r="I235" s="3">
        <f t="shared" si="34"/>
        <v>209.33113298946796</v>
      </c>
      <c r="J235" s="5">
        <f t="shared" si="35"/>
        <v>9.544205363454239E-4</v>
      </c>
      <c r="K235" s="5">
        <f t="shared" si="36"/>
        <v>4.5593816969090955E-6</v>
      </c>
    </row>
    <row r="236" spans="3:11" x14ac:dyDescent="0.25">
      <c r="C236">
        <f t="shared" ref="C236:C299" si="40">F235</f>
        <v>0.22900000000000018</v>
      </c>
      <c r="D236" s="3">
        <f t="shared" ref="D236:D299" si="41">G235</f>
        <v>209.3720446046454</v>
      </c>
      <c r="E236" s="3">
        <f t="shared" si="39"/>
        <v>41.874408920929085</v>
      </c>
      <c r="F236">
        <f t="shared" si="37"/>
        <v>0.23000000000000018</v>
      </c>
      <c r="G236" s="3">
        <f t="shared" si="38"/>
        <v>209.41391901356633</v>
      </c>
      <c r="I236" s="3">
        <f t="shared" ref="I236:I299" si="42">200*EXP(0.2*C236)</f>
        <v>209.37300340296758</v>
      </c>
      <c r="J236" s="5">
        <f t="shared" ref="J236:J299" si="43">ABS(D236-I236)</f>
        <v>9.5879832218770389E-4</v>
      </c>
      <c r="K236" s="5">
        <f t="shared" ref="K236:K299" si="44">J236/I236</f>
        <v>4.5793789390428841E-6</v>
      </c>
    </row>
    <row r="237" spans="3:11" x14ac:dyDescent="0.25">
      <c r="C237">
        <f t="shared" si="40"/>
        <v>0.23000000000000018</v>
      </c>
      <c r="D237" s="3">
        <f t="shared" si="41"/>
        <v>209.41391901356633</v>
      </c>
      <c r="E237" s="3">
        <f t="shared" si="39"/>
        <v>41.88278380271327</v>
      </c>
      <c r="F237">
        <f t="shared" si="37"/>
        <v>0.23100000000000018</v>
      </c>
      <c r="G237" s="3">
        <f t="shared" si="38"/>
        <v>209.45580179736905</v>
      </c>
      <c r="I237" s="3">
        <f t="shared" si="42"/>
        <v>209.41488219138745</v>
      </c>
      <c r="J237" s="5">
        <f t="shared" si="43"/>
        <v>9.6317782112009809E-4</v>
      </c>
      <c r="K237" s="5">
        <f t="shared" si="44"/>
        <v>4.5993761811055778E-6</v>
      </c>
    </row>
    <row r="238" spans="3:11" x14ac:dyDescent="0.25">
      <c r="C238">
        <f t="shared" si="40"/>
        <v>0.23100000000000018</v>
      </c>
      <c r="D238" s="3">
        <f t="shared" si="41"/>
        <v>209.45580179736905</v>
      </c>
      <c r="E238" s="3">
        <f t="shared" si="39"/>
        <v>41.891160359473815</v>
      </c>
      <c r="F238">
        <f t="shared" si="37"/>
        <v>0.23200000000000018</v>
      </c>
      <c r="G238" s="3">
        <f t="shared" si="38"/>
        <v>209.49769295772853</v>
      </c>
      <c r="I238" s="3">
        <f t="shared" si="42"/>
        <v>209.45676935640259</v>
      </c>
      <c r="J238" s="5">
        <f t="shared" si="43"/>
        <v>9.6755903354051043E-4</v>
      </c>
      <c r="K238" s="5">
        <f t="shared" si="44"/>
        <v>4.6193734225612624E-6</v>
      </c>
    </row>
    <row r="239" spans="3:11" x14ac:dyDescent="0.25">
      <c r="C239">
        <f t="shared" si="40"/>
        <v>0.23200000000000018</v>
      </c>
      <c r="D239" s="3">
        <f t="shared" si="41"/>
        <v>209.49769295772853</v>
      </c>
      <c r="E239" s="3">
        <f t="shared" si="39"/>
        <v>41.899538591545706</v>
      </c>
      <c r="F239">
        <f t="shared" si="37"/>
        <v>0.23300000000000018</v>
      </c>
      <c r="G239" s="3">
        <f t="shared" si="38"/>
        <v>209.53959249632007</v>
      </c>
      <c r="I239" s="3">
        <f t="shared" si="42"/>
        <v>209.49866489968855</v>
      </c>
      <c r="J239" s="5">
        <f t="shared" si="43"/>
        <v>9.719419600173751E-4</v>
      </c>
      <c r="K239" s="5">
        <f t="shared" si="44"/>
        <v>4.639370663687795E-6</v>
      </c>
    </row>
    <row r="240" spans="3:11" x14ac:dyDescent="0.25">
      <c r="C240">
        <f t="shared" si="40"/>
        <v>0.23300000000000018</v>
      </c>
      <c r="D240" s="3">
        <f t="shared" si="41"/>
        <v>209.53959249632007</v>
      </c>
      <c r="E240" s="3">
        <f t="shared" si="39"/>
        <v>41.907918499264014</v>
      </c>
      <c r="F240">
        <f t="shared" si="37"/>
        <v>0.23400000000000018</v>
      </c>
      <c r="G240" s="3">
        <f t="shared" si="38"/>
        <v>209.58150041481935</v>
      </c>
      <c r="I240" s="3">
        <f t="shared" si="42"/>
        <v>209.54056882292113</v>
      </c>
      <c r="J240" s="5">
        <f t="shared" si="43"/>
        <v>9.7632660106228286E-4</v>
      </c>
      <c r="K240" s="5">
        <f t="shared" si="44"/>
        <v>4.6593679044908889E-6</v>
      </c>
    </row>
    <row r="241" spans="3:11" x14ac:dyDescent="0.25">
      <c r="C241">
        <f t="shared" si="40"/>
        <v>0.23400000000000018</v>
      </c>
      <c r="D241" s="3">
        <f t="shared" si="41"/>
        <v>209.58150041481935</v>
      </c>
      <c r="E241" s="3">
        <f t="shared" si="39"/>
        <v>41.916300082963872</v>
      </c>
      <c r="F241">
        <f t="shared" si="37"/>
        <v>0.23500000000000018</v>
      </c>
      <c r="G241" s="3">
        <f t="shared" si="38"/>
        <v>209.62341671490231</v>
      </c>
      <c r="I241" s="3">
        <f t="shared" si="42"/>
        <v>209.58248112777648</v>
      </c>
      <c r="J241" s="5">
        <f t="shared" si="43"/>
        <v>9.8071295712998108E-4</v>
      </c>
      <c r="K241" s="5">
        <f t="shared" si="44"/>
        <v>4.6793651447043818E-6</v>
      </c>
    </row>
    <row r="242" spans="3:11" x14ac:dyDescent="0.25">
      <c r="C242">
        <f t="shared" si="40"/>
        <v>0.23500000000000018</v>
      </c>
      <c r="D242" s="3">
        <f t="shared" si="41"/>
        <v>209.62341671490231</v>
      </c>
      <c r="E242" s="3">
        <f t="shared" si="39"/>
        <v>41.924683342980465</v>
      </c>
      <c r="F242">
        <f t="shared" si="37"/>
        <v>0.23600000000000018</v>
      </c>
      <c r="G242" s="3">
        <f t="shared" si="38"/>
        <v>209.66534139824529</v>
      </c>
      <c r="I242" s="3">
        <f t="shared" si="42"/>
        <v>209.62440181593115</v>
      </c>
      <c r="J242" s="5">
        <f t="shared" si="43"/>
        <v>9.8510102884574735E-4</v>
      </c>
      <c r="K242" s="5">
        <f t="shared" si="44"/>
        <v>4.6993623848751809E-6</v>
      </c>
    </row>
    <row r="243" spans="3:11" x14ac:dyDescent="0.25">
      <c r="C243">
        <f t="shared" si="40"/>
        <v>0.23600000000000018</v>
      </c>
      <c r="D243" s="3">
        <f t="shared" si="41"/>
        <v>209.66534139824529</v>
      </c>
      <c r="E243" s="3">
        <f t="shared" si="39"/>
        <v>41.933068279649063</v>
      </c>
      <c r="F243">
        <f t="shared" si="37"/>
        <v>0.23700000000000018</v>
      </c>
      <c r="G243" s="3">
        <f t="shared" si="38"/>
        <v>209.70727446652495</v>
      </c>
      <c r="I243" s="3">
        <f t="shared" si="42"/>
        <v>209.66633088906187</v>
      </c>
      <c r="J243" s="5">
        <f t="shared" si="43"/>
        <v>9.894908165790639E-4</v>
      </c>
      <c r="K243" s="5">
        <f t="shared" si="44"/>
        <v>4.7193596243291004E-6</v>
      </c>
    </row>
    <row r="244" spans="3:11" x14ac:dyDescent="0.25">
      <c r="C244">
        <f t="shared" si="40"/>
        <v>0.23700000000000018</v>
      </c>
      <c r="D244" s="3">
        <f t="shared" si="41"/>
        <v>209.70727446652495</v>
      </c>
      <c r="E244" s="3">
        <f t="shared" si="39"/>
        <v>41.941454893304993</v>
      </c>
      <c r="F244">
        <f t="shared" si="37"/>
        <v>0.23800000000000018</v>
      </c>
      <c r="G244" s="3">
        <f t="shared" si="38"/>
        <v>209.74921592141825</v>
      </c>
      <c r="I244" s="3">
        <f t="shared" si="42"/>
        <v>209.70826834884585</v>
      </c>
      <c r="J244" s="5">
        <f t="shared" si="43"/>
        <v>9.9388232089836492E-4</v>
      </c>
      <c r="K244" s="5">
        <f t="shared" si="44"/>
        <v>4.7393568633405528E-6</v>
      </c>
    </row>
    <row r="245" spans="3:11" x14ac:dyDescent="0.25">
      <c r="C245">
        <f t="shared" si="40"/>
        <v>0.23800000000000018</v>
      </c>
      <c r="D245" s="3">
        <f t="shared" si="41"/>
        <v>209.74921592141825</v>
      </c>
      <c r="E245" s="3">
        <f t="shared" si="39"/>
        <v>41.949843184283651</v>
      </c>
      <c r="F245">
        <f t="shared" si="37"/>
        <v>0.23900000000000018</v>
      </c>
      <c r="G245" s="3">
        <f t="shared" si="38"/>
        <v>209.79116576460254</v>
      </c>
      <c r="I245" s="3">
        <f t="shared" si="42"/>
        <v>209.75021419696063</v>
      </c>
      <c r="J245" s="5">
        <f t="shared" si="43"/>
        <v>9.982755423720846E-4</v>
      </c>
      <c r="K245" s="5">
        <f t="shared" si="44"/>
        <v>4.7593541021830814E-6</v>
      </c>
    </row>
    <row r="246" spans="3:11" x14ac:dyDescent="0.25">
      <c r="C246">
        <f t="shared" si="40"/>
        <v>0.23900000000000018</v>
      </c>
      <c r="D246" s="3">
        <f t="shared" si="41"/>
        <v>209.79116576460254</v>
      </c>
      <c r="E246" s="3">
        <f t="shared" si="39"/>
        <v>41.958233152920513</v>
      </c>
      <c r="F246">
        <f t="shared" si="37"/>
        <v>0.24000000000000019</v>
      </c>
      <c r="G246" s="3">
        <f t="shared" si="38"/>
        <v>209.83312399775545</v>
      </c>
      <c r="I246" s="3">
        <f t="shared" si="42"/>
        <v>209.79216843508399</v>
      </c>
      <c r="J246" s="5">
        <f t="shared" si="43"/>
        <v>1.0026704814549703E-3</v>
      </c>
      <c r="K246" s="5">
        <f t="shared" si="44"/>
        <v>4.7793513405874669E-6</v>
      </c>
    </row>
    <row r="247" spans="3:11" x14ac:dyDescent="0.25">
      <c r="C247">
        <f t="shared" si="40"/>
        <v>0.24000000000000019</v>
      </c>
      <c r="D247" s="3">
        <f t="shared" si="41"/>
        <v>209.83312399775545</v>
      </c>
      <c r="E247" s="3">
        <f t="shared" si="39"/>
        <v>41.966624799551091</v>
      </c>
      <c r="F247">
        <f t="shared" si="37"/>
        <v>0.24100000000000019</v>
      </c>
      <c r="G247" s="3">
        <f t="shared" si="38"/>
        <v>209.87509062255501</v>
      </c>
      <c r="I247" s="3">
        <f t="shared" si="42"/>
        <v>209.83413106489414</v>
      </c>
      <c r="J247" s="5">
        <f t="shared" si="43"/>
        <v>1.0070671386870345E-3</v>
      </c>
      <c r="K247" s="5">
        <f t="shared" si="44"/>
        <v>4.7993485786903985E-6</v>
      </c>
    </row>
    <row r="248" spans="3:11" x14ac:dyDescent="0.25">
      <c r="C248">
        <f t="shared" si="40"/>
        <v>0.24100000000000019</v>
      </c>
      <c r="D248" s="3">
        <f t="shared" si="41"/>
        <v>209.87509062255501</v>
      </c>
      <c r="E248" s="3">
        <f t="shared" si="39"/>
        <v>41.975018124511003</v>
      </c>
      <c r="F248">
        <f t="shared" si="37"/>
        <v>0.24200000000000019</v>
      </c>
      <c r="G248" s="3">
        <f t="shared" si="38"/>
        <v>209.91706564067951</v>
      </c>
      <c r="I248" s="3">
        <f t="shared" si="42"/>
        <v>209.8761020880695</v>
      </c>
      <c r="J248" s="5">
        <f t="shared" si="43"/>
        <v>1.0114655144946028E-3</v>
      </c>
      <c r="K248" s="5">
        <f t="shared" si="44"/>
        <v>4.8193458160861279E-6</v>
      </c>
    </row>
    <row r="249" spans="3:11" x14ac:dyDescent="0.25">
      <c r="C249">
        <f t="shared" si="40"/>
        <v>0.24200000000000019</v>
      </c>
      <c r="D249" s="3">
        <f t="shared" si="41"/>
        <v>209.91706564067951</v>
      </c>
      <c r="E249" s="3">
        <f t="shared" si="39"/>
        <v>41.983413128135908</v>
      </c>
      <c r="F249">
        <f t="shared" si="37"/>
        <v>0.24300000000000019</v>
      </c>
      <c r="G249" s="3">
        <f t="shared" si="38"/>
        <v>209.95904905380763</v>
      </c>
      <c r="I249" s="3">
        <f t="shared" si="42"/>
        <v>209.91808150628901</v>
      </c>
      <c r="J249" s="5">
        <f t="shared" si="43"/>
        <v>1.0158656095029528E-3</v>
      </c>
      <c r="K249" s="5">
        <f t="shared" si="44"/>
        <v>4.8393430533163386E-6</v>
      </c>
    </row>
    <row r="250" spans="3:11" x14ac:dyDescent="0.25">
      <c r="C250">
        <f t="shared" si="40"/>
        <v>0.24300000000000019</v>
      </c>
      <c r="D250" s="3">
        <f t="shared" si="41"/>
        <v>209.95904905380763</v>
      </c>
      <c r="E250" s="3">
        <f t="shared" si="39"/>
        <v>41.991809810761531</v>
      </c>
      <c r="F250">
        <f t="shared" si="37"/>
        <v>0.24400000000000019</v>
      </c>
      <c r="G250" s="3">
        <f t="shared" si="38"/>
        <v>210.00104086361839</v>
      </c>
      <c r="I250" s="3">
        <f t="shared" si="42"/>
        <v>209.9600693212318</v>
      </c>
      <c r="J250" s="5">
        <f t="shared" si="43"/>
        <v>1.0202674241668319E-3</v>
      </c>
      <c r="K250" s="5">
        <f t="shared" si="44"/>
        <v>4.8593402901094363E-6</v>
      </c>
    </row>
    <row r="251" spans="3:11" x14ac:dyDescent="0.25">
      <c r="C251">
        <f t="shared" si="40"/>
        <v>0.24400000000000019</v>
      </c>
      <c r="D251" s="3">
        <f t="shared" si="41"/>
        <v>210.00104086361839</v>
      </c>
      <c r="E251" s="3">
        <f t="shared" si="39"/>
        <v>42.000208172723681</v>
      </c>
      <c r="F251">
        <f t="shared" si="37"/>
        <v>0.24500000000000019</v>
      </c>
      <c r="G251" s="3">
        <f t="shared" si="38"/>
        <v>210.04304107179112</v>
      </c>
      <c r="I251" s="3">
        <f t="shared" si="42"/>
        <v>210.00206553457738</v>
      </c>
      <c r="J251" s="5">
        <f t="shared" si="43"/>
        <v>1.0246709589978309E-3</v>
      </c>
      <c r="K251" s="5">
        <f t="shared" si="44"/>
        <v>4.8793375264640724E-6</v>
      </c>
    </row>
    <row r="252" spans="3:11" x14ac:dyDescent="0.25">
      <c r="C252">
        <f t="shared" si="40"/>
        <v>0.24500000000000019</v>
      </c>
      <c r="D252" s="3">
        <f t="shared" si="41"/>
        <v>210.04304107179112</v>
      </c>
      <c r="E252" s="3">
        <f t="shared" si="39"/>
        <v>42.008608214358226</v>
      </c>
      <c r="F252">
        <f t="shared" si="37"/>
        <v>0.24600000000000019</v>
      </c>
      <c r="G252" s="3">
        <f t="shared" si="38"/>
        <v>210.08504968000548</v>
      </c>
      <c r="I252" s="3">
        <f t="shared" si="42"/>
        <v>210.04407014800566</v>
      </c>
      <c r="J252" s="5">
        <f t="shared" si="43"/>
        <v>1.0290762145359622E-3</v>
      </c>
      <c r="K252" s="5">
        <f t="shared" si="44"/>
        <v>4.8993347625135666E-6</v>
      </c>
    </row>
    <row r="253" spans="3:11" x14ac:dyDescent="0.25">
      <c r="C253">
        <f t="shared" si="40"/>
        <v>0.24600000000000019</v>
      </c>
      <c r="D253" s="3">
        <f t="shared" si="41"/>
        <v>210.08504968000548</v>
      </c>
      <c r="E253" s="3">
        <f t="shared" si="39"/>
        <v>42.017009936001102</v>
      </c>
      <c r="F253">
        <f t="shared" si="37"/>
        <v>0.24700000000000019</v>
      </c>
      <c r="G253" s="3">
        <f t="shared" si="38"/>
        <v>210.12706668994147</v>
      </c>
      <c r="I253" s="3">
        <f t="shared" si="42"/>
        <v>210.08608316319672</v>
      </c>
      <c r="J253" s="5">
        <f t="shared" si="43"/>
        <v>1.0334831912359732E-3</v>
      </c>
      <c r="K253" s="5">
        <f t="shared" si="44"/>
        <v>4.9193319979846279E-6</v>
      </c>
    </row>
    <row r="254" spans="3:11" x14ac:dyDescent="0.25">
      <c r="C254">
        <f t="shared" si="40"/>
        <v>0.24700000000000019</v>
      </c>
      <c r="D254" s="3">
        <f t="shared" si="41"/>
        <v>210.12706668994147</v>
      </c>
      <c r="E254" s="3">
        <f t="shared" si="39"/>
        <v>42.025413337988297</v>
      </c>
      <c r="F254">
        <f t="shared" si="37"/>
        <v>0.24800000000000019</v>
      </c>
      <c r="G254" s="3">
        <f t="shared" si="38"/>
        <v>210.16909210327947</v>
      </c>
      <c r="I254" s="3">
        <f t="shared" si="42"/>
        <v>210.12810458183117</v>
      </c>
      <c r="J254" s="5">
        <f t="shared" si="43"/>
        <v>1.0378918896947198E-3</v>
      </c>
      <c r="K254" s="5">
        <f t="shared" si="44"/>
        <v>4.9393292332798283E-6</v>
      </c>
    </row>
    <row r="255" spans="3:11" x14ac:dyDescent="0.25">
      <c r="C255">
        <f t="shared" si="40"/>
        <v>0.24800000000000019</v>
      </c>
      <c r="D255" s="3">
        <f t="shared" si="41"/>
        <v>210.16909210327947</v>
      </c>
      <c r="E255" s="3">
        <f t="shared" si="39"/>
        <v>42.033818420655898</v>
      </c>
      <c r="F255">
        <f t="shared" si="37"/>
        <v>0.24900000000000019</v>
      </c>
      <c r="G255" s="3">
        <f t="shared" si="38"/>
        <v>210.21112592170013</v>
      </c>
      <c r="I255" s="3">
        <f t="shared" si="42"/>
        <v>210.17013440558978</v>
      </c>
      <c r="J255" s="5">
        <f t="shared" si="43"/>
        <v>1.0423023103101059E-3</v>
      </c>
      <c r="K255" s="5">
        <f t="shared" si="44"/>
        <v>4.9593264678541519E-6</v>
      </c>
    </row>
    <row r="256" spans="3:11" x14ac:dyDescent="0.25">
      <c r="C256">
        <f t="shared" si="40"/>
        <v>0.24900000000000019</v>
      </c>
      <c r="D256" s="3">
        <f t="shared" si="41"/>
        <v>210.21112592170013</v>
      </c>
      <c r="E256" s="3">
        <f t="shared" si="39"/>
        <v>42.042225184340026</v>
      </c>
      <c r="F256">
        <f t="shared" si="37"/>
        <v>0.25000000000000017</v>
      </c>
      <c r="G256" s="3">
        <f t="shared" si="38"/>
        <v>210.25316814688446</v>
      </c>
      <c r="I256" s="3">
        <f t="shared" si="42"/>
        <v>210.21217263615384</v>
      </c>
      <c r="J256" s="5">
        <f t="shared" si="43"/>
        <v>1.0467144537074091E-3</v>
      </c>
      <c r="K256" s="5">
        <f t="shared" si="44"/>
        <v>4.9793237022440036E-6</v>
      </c>
    </row>
    <row r="257" spans="3:11" x14ac:dyDescent="0.25">
      <c r="C257">
        <f t="shared" si="40"/>
        <v>0.25000000000000017</v>
      </c>
      <c r="D257" s="3">
        <f t="shared" si="41"/>
        <v>210.25316814688446</v>
      </c>
      <c r="E257" s="3">
        <f t="shared" si="39"/>
        <v>42.050633629376897</v>
      </c>
      <c r="F257">
        <f t="shared" si="37"/>
        <v>0.25100000000000017</v>
      </c>
      <c r="G257" s="3">
        <f t="shared" si="38"/>
        <v>210.29521878051384</v>
      </c>
      <c r="I257" s="3">
        <f t="shared" si="42"/>
        <v>210.25421927520483</v>
      </c>
      <c r="J257" s="5">
        <f t="shared" si="43"/>
        <v>1.0511283203697985E-3</v>
      </c>
      <c r="K257" s="5">
        <f t="shared" si="44"/>
        <v>4.9993209363088276E-6</v>
      </c>
    </row>
    <row r="258" spans="3:11" x14ac:dyDescent="0.25">
      <c r="C258">
        <f t="shared" si="40"/>
        <v>0.25100000000000017</v>
      </c>
      <c r="D258" s="3">
        <f t="shared" si="41"/>
        <v>210.29521878051384</v>
      </c>
      <c r="E258" s="3">
        <f t="shared" si="39"/>
        <v>42.059043756102767</v>
      </c>
      <c r="F258">
        <f t="shared" si="37"/>
        <v>0.25200000000000017</v>
      </c>
      <c r="G258" s="3">
        <f t="shared" si="38"/>
        <v>210.33727782426993</v>
      </c>
      <c r="I258" s="3">
        <f t="shared" si="42"/>
        <v>210.29627432442459</v>
      </c>
      <c r="J258" s="5">
        <f t="shared" si="43"/>
        <v>1.0555439107520215E-3</v>
      </c>
      <c r="K258" s="5">
        <f t="shared" si="44"/>
        <v>5.0193181697723811E-6</v>
      </c>
    </row>
    <row r="259" spans="3:11" x14ac:dyDescent="0.25">
      <c r="C259">
        <f t="shared" si="40"/>
        <v>0.25200000000000017</v>
      </c>
      <c r="D259" s="3">
        <f t="shared" si="41"/>
        <v>210.33727782426993</v>
      </c>
      <c r="E259" s="3">
        <f t="shared" si="39"/>
        <v>42.067455564853987</v>
      </c>
      <c r="F259">
        <f t="shared" si="37"/>
        <v>0.25300000000000017</v>
      </c>
      <c r="G259" s="3">
        <f t="shared" si="38"/>
        <v>210.37934527983478</v>
      </c>
      <c r="I259" s="3">
        <f t="shared" si="42"/>
        <v>210.33833778549536</v>
      </c>
      <c r="J259" s="5">
        <f t="shared" si="43"/>
        <v>1.0599612254225121E-3</v>
      </c>
      <c r="K259" s="5">
        <f t="shared" si="44"/>
        <v>5.0393154028984893E-6</v>
      </c>
    </row>
    <row r="260" spans="3:11" x14ac:dyDescent="0.25">
      <c r="C260">
        <f t="shared" si="40"/>
        <v>0.25300000000000017</v>
      </c>
      <c r="D260" s="3">
        <f t="shared" si="41"/>
        <v>210.37934527983478</v>
      </c>
      <c r="E260" s="3">
        <f t="shared" si="39"/>
        <v>42.075869055966962</v>
      </c>
      <c r="F260">
        <f t="shared" si="37"/>
        <v>0.25400000000000017</v>
      </c>
      <c r="G260" s="3">
        <f t="shared" si="38"/>
        <v>210.42142114889074</v>
      </c>
      <c r="I260" s="3">
        <f t="shared" si="42"/>
        <v>210.38040966009967</v>
      </c>
      <c r="J260" s="5">
        <f t="shared" si="43"/>
        <v>1.0643802648928613E-3</v>
      </c>
      <c r="K260" s="5">
        <f t="shared" si="44"/>
        <v>5.0593126356799254E-6</v>
      </c>
    </row>
    <row r="261" spans="3:11" x14ac:dyDescent="0.25">
      <c r="C261">
        <f t="shared" si="40"/>
        <v>0.25400000000000017</v>
      </c>
      <c r="D261" s="3">
        <f t="shared" si="41"/>
        <v>210.42142114889074</v>
      </c>
      <c r="E261" s="3">
        <f t="shared" si="39"/>
        <v>42.084284229778149</v>
      </c>
      <c r="F261">
        <f t="shared" si="37"/>
        <v>0.25500000000000017</v>
      </c>
      <c r="G261" s="3">
        <f t="shared" si="38"/>
        <v>210.46350543312053</v>
      </c>
      <c r="I261" s="3">
        <f t="shared" si="42"/>
        <v>210.42248994992042</v>
      </c>
      <c r="J261" s="5">
        <f t="shared" si="43"/>
        <v>1.0688010296746597E-3</v>
      </c>
      <c r="K261" s="5">
        <f t="shared" si="44"/>
        <v>5.0793098681088196E-6</v>
      </c>
    </row>
    <row r="262" spans="3:11" x14ac:dyDescent="0.25">
      <c r="C262">
        <f t="shared" si="40"/>
        <v>0.25500000000000017</v>
      </c>
      <c r="D262" s="3">
        <f t="shared" si="41"/>
        <v>210.46350543312053</v>
      </c>
      <c r="E262" s="3">
        <f t="shared" si="39"/>
        <v>42.09270108662411</v>
      </c>
      <c r="F262">
        <f t="shared" si="37"/>
        <v>0.25600000000000017</v>
      </c>
      <c r="G262" s="3">
        <f t="shared" si="38"/>
        <v>210.50559813420716</v>
      </c>
      <c r="I262" s="3">
        <f t="shared" si="42"/>
        <v>210.46457865664081</v>
      </c>
      <c r="J262" s="5">
        <f t="shared" si="43"/>
        <v>1.0732235202794982E-3</v>
      </c>
      <c r="K262" s="5">
        <f t="shared" si="44"/>
        <v>5.0993071001766627E-6</v>
      </c>
    </row>
    <row r="263" spans="3:11" x14ac:dyDescent="0.25">
      <c r="C263">
        <f t="shared" si="40"/>
        <v>0.25600000000000017</v>
      </c>
      <c r="D263" s="3">
        <f t="shared" si="41"/>
        <v>210.50559813420716</v>
      </c>
      <c r="E263" s="3">
        <f t="shared" si="39"/>
        <v>42.101119626841438</v>
      </c>
      <c r="F263">
        <f t="shared" ref="F263:F326" si="45">C263+h</f>
        <v>0.25700000000000017</v>
      </c>
      <c r="G263" s="3">
        <f t="shared" ref="G263:G326" si="46">D263+h*E263</f>
        <v>210.547699253834</v>
      </c>
      <c r="I263" s="3">
        <f t="shared" si="42"/>
        <v>210.5066757819443</v>
      </c>
      <c r="J263" s="5">
        <f t="shared" si="43"/>
        <v>1.0776477371337023E-3</v>
      </c>
      <c r="K263" s="5">
        <f t="shared" si="44"/>
        <v>5.1193043314692588E-6</v>
      </c>
    </row>
    <row r="264" spans="3:11" x14ac:dyDescent="0.25">
      <c r="C264">
        <f t="shared" si="40"/>
        <v>0.25700000000000017</v>
      </c>
      <c r="D264" s="3">
        <f t="shared" si="41"/>
        <v>210.547699253834</v>
      </c>
      <c r="E264" s="3">
        <f t="shared" ref="E264:E327" si="47">0.2*D264</f>
        <v>42.109539850766801</v>
      </c>
      <c r="F264">
        <f t="shared" si="45"/>
        <v>0.25800000000000017</v>
      </c>
      <c r="G264" s="3">
        <f t="shared" si="46"/>
        <v>210.58980879368477</v>
      </c>
      <c r="I264" s="3">
        <f t="shared" si="42"/>
        <v>210.54878132751492</v>
      </c>
      <c r="J264" s="5">
        <f t="shared" si="43"/>
        <v>1.0820736809193932E-3</v>
      </c>
      <c r="K264" s="5">
        <f t="shared" si="44"/>
        <v>5.1393015627869881E-6</v>
      </c>
    </row>
    <row r="265" spans="3:11" x14ac:dyDescent="0.25">
      <c r="C265">
        <f t="shared" si="40"/>
        <v>0.25800000000000017</v>
      </c>
      <c r="D265" s="3">
        <f t="shared" si="41"/>
        <v>210.58980879368477</v>
      </c>
      <c r="E265" s="3">
        <f t="shared" si="47"/>
        <v>42.117961758736953</v>
      </c>
      <c r="F265">
        <f t="shared" si="45"/>
        <v>0.25900000000000017</v>
      </c>
      <c r="G265" s="3">
        <f t="shared" si="46"/>
        <v>210.63192675544352</v>
      </c>
      <c r="I265" s="3">
        <f t="shared" si="42"/>
        <v>210.59089529503677</v>
      </c>
      <c r="J265" s="5">
        <f t="shared" si="43"/>
        <v>1.0865013520060529E-3</v>
      </c>
      <c r="K265" s="5">
        <f t="shared" si="44"/>
        <v>5.1592987934443705E-6</v>
      </c>
    </row>
    <row r="266" spans="3:11" x14ac:dyDescent="0.25">
      <c r="C266">
        <f t="shared" si="40"/>
        <v>0.25900000000000017</v>
      </c>
      <c r="D266" s="3">
        <f t="shared" si="41"/>
        <v>210.63192675544352</v>
      </c>
      <c r="E266" s="3">
        <f t="shared" si="47"/>
        <v>42.126385351088707</v>
      </c>
      <c r="F266">
        <f t="shared" si="45"/>
        <v>0.26000000000000018</v>
      </c>
      <c r="G266" s="3">
        <f t="shared" si="46"/>
        <v>210.6740531407946</v>
      </c>
      <c r="I266" s="3">
        <f t="shared" si="42"/>
        <v>210.63301768619448</v>
      </c>
      <c r="J266" s="5">
        <f t="shared" si="43"/>
        <v>1.0909307509621158E-3</v>
      </c>
      <c r="K266" s="5">
        <f t="shared" si="44"/>
        <v>5.1792960237003652E-6</v>
      </c>
    </row>
    <row r="267" spans="3:11" x14ac:dyDescent="0.25">
      <c r="C267">
        <f t="shared" si="40"/>
        <v>0.26000000000000018</v>
      </c>
      <c r="D267" s="3">
        <f t="shared" si="41"/>
        <v>210.6740531407946</v>
      </c>
      <c r="E267" s="3">
        <f t="shared" si="47"/>
        <v>42.134810628158924</v>
      </c>
      <c r="F267">
        <f t="shared" si="45"/>
        <v>0.26100000000000018</v>
      </c>
      <c r="G267" s="3">
        <f t="shared" si="46"/>
        <v>210.71618795142277</v>
      </c>
      <c r="I267" s="3">
        <f t="shared" si="42"/>
        <v>210.67514850267295</v>
      </c>
      <c r="J267" s="5">
        <f t="shared" si="43"/>
        <v>1.0953618783560159E-3</v>
      </c>
      <c r="K267" s="5">
        <f t="shared" si="44"/>
        <v>5.1992932538130783E-6</v>
      </c>
    </row>
    <row r="268" spans="3:11" x14ac:dyDescent="0.25">
      <c r="C268">
        <f t="shared" si="40"/>
        <v>0.26100000000000018</v>
      </c>
      <c r="D268" s="3">
        <f t="shared" si="41"/>
        <v>210.71618795142277</v>
      </c>
      <c r="E268" s="3">
        <f t="shared" si="47"/>
        <v>42.143237590284556</v>
      </c>
      <c r="F268">
        <f t="shared" si="45"/>
        <v>0.26200000000000018</v>
      </c>
      <c r="G268" s="3">
        <f t="shared" si="46"/>
        <v>210.75833118901306</v>
      </c>
      <c r="I268" s="3">
        <f t="shared" si="42"/>
        <v>210.71728774615738</v>
      </c>
      <c r="J268" s="5">
        <f t="shared" si="43"/>
        <v>1.0997947346140791E-3</v>
      </c>
      <c r="K268" s="5">
        <f t="shared" si="44"/>
        <v>5.219290483365358E-6</v>
      </c>
    </row>
    <row r="269" spans="3:11" x14ac:dyDescent="0.25">
      <c r="C269">
        <f t="shared" si="40"/>
        <v>0.26200000000000018</v>
      </c>
      <c r="D269" s="3">
        <f t="shared" si="41"/>
        <v>210.75833118901306</v>
      </c>
      <c r="E269" s="3">
        <f t="shared" si="47"/>
        <v>42.151666237802615</v>
      </c>
      <c r="F269">
        <f t="shared" si="45"/>
        <v>0.26300000000000018</v>
      </c>
      <c r="G269" s="3">
        <f t="shared" si="46"/>
        <v>210.80048285525086</v>
      </c>
      <c r="I269" s="3">
        <f t="shared" si="42"/>
        <v>210.75943541833334</v>
      </c>
      <c r="J269" s="5">
        <f t="shared" si="43"/>
        <v>1.1042293202763176E-3</v>
      </c>
      <c r="K269" s="5">
        <f t="shared" si="44"/>
        <v>5.2392877124791533E-6</v>
      </c>
    </row>
    <row r="270" spans="3:11" x14ac:dyDescent="0.25">
      <c r="C270">
        <f t="shared" si="40"/>
        <v>0.26300000000000018</v>
      </c>
      <c r="D270" s="3">
        <f t="shared" si="41"/>
        <v>210.80048285525086</v>
      </c>
      <c r="E270" s="3">
        <f t="shared" si="47"/>
        <v>42.160096571050175</v>
      </c>
      <c r="F270">
        <f t="shared" si="45"/>
        <v>0.26400000000000018</v>
      </c>
      <c r="G270" s="3">
        <f t="shared" si="46"/>
        <v>210.84264295182192</v>
      </c>
      <c r="I270" s="3">
        <f t="shared" si="42"/>
        <v>210.80159152088675</v>
      </c>
      <c r="J270" s="5">
        <f t="shared" si="43"/>
        <v>1.108665635882744E-3</v>
      </c>
      <c r="K270" s="5">
        <f t="shared" si="44"/>
        <v>5.259284941275667E-6</v>
      </c>
    </row>
    <row r="271" spans="3:11" x14ac:dyDescent="0.25">
      <c r="C271">
        <f t="shared" si="40"/>
        <v>0.26400000000000018</v>
      </c>
      <c r="D271" s="3">
        <f t="shared" si="41"/>
        <v>210.84264295182192</v>
      </c>
      <c r="E271" s="3">
        <f t="shared" si="47"/>
        <v>42.168528590364389</v>
      </c>
      <c r="F271">
        <f t="shared" si="45"/>
        <v>0.26500000000000018</v>
      </c>
      <c r="G271" s="3">
        <f t="shared" si="46"/>
        <v>210.88481148041228</v>
      </c>
      <c r="I271" s="3">
        <f t="shared" si="42"/>
        <v>210.84375605550383</v>
      </c>
      <c r="J271" s="5">
        <f t="shared" si="43"/>
        <v>1.1131036819165274E-3</v>
      </c>
      <c r="K271" s="5">
        <f t="shared" si="44"/>
        <v>5.2792821696057577E-6</v>
      </c>
    </row>
    <row r="272" spans="3:11" x14ac:dyDescent="0.25">
      <c r="C272">
        <f t="shared" si="40"/>
        <v>0.26500000000000018</v>
      </c>
      <c r="D272" s="3">
        <f t="shared" si="41"/>
        <v>210.88481148041228</v>
      </c>
      <c r="E272" s="3">
        <f t="shared" si="47"/>
        <v>42.176962296082458</v>
      </c>
      <c r="F272">
        <f t="shared" si="45"/>
        <v>0.26600000000000018</v>
      </c>
      <c r="G272" s="3">
        <f t="shared" si="46"/>
        <v>210.92698844270836</v>
      </c>
      <c r="I272" s="3">
        <f t="shared" si="42"/>
        <v>210.8859290238712</v>
      </c>
      <c r="J272" s="5">
        <f t="shared" si="43"/>
        <v>1.1175434589176803E-3</v>
      </c>
      <c r="K272" s="5">
        <f t="shared" si="44"/>
        <v>5.2992793975893011E-6</v>
      </c>
    </row>
    <row r="273" spans="3:11" x14ac:dyDescent="0.25">
      <c r="C273">
        <f t="shared" si="40"/>
        <v>0.26600000000000018</v>
      </c>
      <c r="D273" s="3">
        <f t="shared" si="41"/>
        <v>210.92698844270836</v>
      </c>
      <c r="E273" s="3">
        <f t="shared" si="47"/>
        <v>42.185397688541677</v>
      </c>
      <c r="F273">
        <f t="shared" si="45"/>
        <v>0.26700000000000018</v>
      </c>
      <c r="G273" s="3">
        <f t="shared" si="46"/>
        <v>210.96917384039691</v>
      </c>
      <c r="I273" s="3">
        <f t="shared" si="42"/>
        <v>210.92811042767573</v>
      </c>
      <c r="J273" s="5">
        <f t="shared" si="43"/>
        <v>1.1219849673693716E-3</v>
      </c>
      <c r="K273" s="5">
        <f t="shared" si="44"/>
        <v>5.3192766250759376E-6</v>
      </c>
    </row>
    <row r="274" spans="3:11" x14ac:dyDescent="0.25">
      <c r="C274">
        <f t="shared" si="40"/>
        <v>0.26700000000000018</v>
      </c>
      <c r="D274" s="3">
        <f t="shared" si="41"/>
        <v>210.96917384039691</v>
      </c>
      <c r="E274" s="3">
        <f t="shared" si="47"/>
        <v>42.193834768079384</v>
      </c>
      <c r="F274">
        <f t="shared" si="45"/>
        <v>0.26800000000000018</v>
      </c>
      <c r="G274" s="3">
        <f t="shared" si="46"/>
        <v>211.01136767516499</v>
      </c>
      <c r="I274" s="3">
        <f t="shared" si="42"/>
        <v>210.97030026860475</v>
      </c>
      <c r="J274" s="5">
        <f t="shared" si="43"/>
        <v>1.1264282078400356E-3</v>
      </c>
      <c r="K274" s="5">
        <f t="shared" si="44"/>
        <v>5.3392738523189345E-6</v>
      </c>
    </row>
    <row r="275" spans="3:11" x14ac:dyDescent="0.25">
      <c r="C275">
        <f t="shared" si="40"/>
        <v>0.26800000000000018</v>
      </c>
      <c r="D275" s="3">
        <f t="shared" si="41"/>
        <v>211.01136767516499</v>
      </c>
      <c r="E275" s="3">
        <f t="shared" si="47"/>
        <v>42.202273535033001</v>
      </c>
      <c r="F275">
        <f t="shared" si="45"/>
        <v>0.26900000000000018</v>
      </c>
      <c r="G275" s="3">
        <f t="shared" si="46"/>
        <v>211.05356994870002</v>
      </c>
      <c r="I275" s="3">
        <f t="shared" si="42"/>
        <v>211.01249854834577</v>
      </c>
      <c r="J275" s="5">
        <f t="shared" si="43"/>
        <v>1.1308731807844197E-3</v>
      </c>
      <c r="K275" s="5">
        <f t="shared" si="44"/>
        <v>5.3592710790319445E-6</v>
      </c>
    </row>
    <row r="276" spans="3:11" x14ac:dyDescent="0.25">
      <c r="C276">
        <f t="shared" si="40"/>
        <v>0.26900000000000018</v>
      </c>
      <c r="D276" s="3">
        <f t="shared" si="41"/>
        <v>211.05356994870002</v>
      </c>
      <c r="E276" s="3">
        <f t="shared" si="47"/>
        <v>42.210713989740007</v>
      </c>
      <c r="F276">
        <f t="shared" si="45"/>
        <v>0.27000000000000018</v>
      </c>
      <c r="G276" s="3">
        <f t="shared" si="46"/>
        <v>211.09578066268975</v>
      </c>
      <c r="I276" s="3">
        <f t="shared" si="42"/>
        <v>211.05470526858676</v>
      </c>
      <c r="J276" s="5">
        <f t="shared" si="43"/>
        <v>1.1353198867425363E-3</v>
      </c>
      <c r="K276" s="5">
        <f t="shared" si="44"/>
        <v>5.3792683053321936E-6</v>
      </c>
    </row>
    <row r="277" spans="3:11" x14ac:dyDescent="0.25">
      <c r="C277">
        <f t="shared" si="40"/>
        <v>0.27000000000000018</v>
      </c>
      <c r="D277" s="3">
        <f t="shared" si="41"/>
        <v>211.09578066268975</v>
      </c>
      <c r="E277" s="3">
        <f t="shared" si="47"/>
        <v>42.219156132537954</v>
      </c>
      <c r="F277">
        <f t="shared" si="45"/>
        <v>0.27100000000000019</v>
      </c>
      <c r="G277" s="3">
        <f t="shared" si="46"/>
        <v>211.13799981882229</v>
      </c>
      <c r="I277" s="3">
        <f t="shared" si="42"/>
        <v>211.09692043101603</v>
      </c>
      <c r="J277" s="5">
        <f t="shared" si="43"/>
        <v>1.1397683262828195E-3</v>
      </c>
      <c r="K277" s="5">
        <f t="shared" si="44"/>
        <v>5.3992655314708026E-6</v>
      </c>
    </row>
    <row r="278" spans="3:11" x14ac:dyDescent="0.25">
      <c r="C278">
        <f t="shared" si="40"/>
        <v>0.27100000000000019</v>
      </c>
      <c r="D278" s="3">
        <f t="shared" si="41"/>
        <v>211.13799981882229</v>
      </c>
      <c r="E278" s="3">
        <f t="shared" si="47"/>
        <v>42.227599963764462</v>
      </c>
      <c r="F278">
        <f t="shared" si="45"/>
        <v>0.27200000000000019</v>
      </c>
      <c r="G278" s="3">
        <f t="shared" si="46"/>
        <v>211.18022741878605</v>
      </c>
      <c r="I278" s="3">
        <f t="shared" si="42"/>
        <v>211.13914403732213</v>
      </c>
      <c r="J278" s="5">
        <f t="shared" si="43"/>
        <v>1.1442184998315952E-3</v>
      </c>
      <c r="K278" s="5">
        <f t="shared" si="44"/>
        <v>5.419262757024992E-6</v>
      </c>
    </row>
    <row r="279" spans="3:11" x14ac:dyDescent="0.25">
      <c r="C279">
        <f t="shared" si="40"/>
        <v>0.27200000000000019</v>
      </c>
      <c r="D279" s="3">
        <f t="shared" si="41"/>
        <v>211.18022741878605</v>
      </c>
      <c r="E279" s="3">
        <f t="shared" si="47"/>
        <v>42.236045483757209</v>
      </c>
      <c r="F279">
        <f t="shared" si="45"/>
        <v>0.27300000000000019</v>
      </c>
      <c r="G279" s="3">
        <f t="shared" si="46"/>
        <v>211.22246346426979</v>
      </c>
      <c r="I279" s="3">
        <f t="shared" si="42"/>
        <v>211.18137608919398</v>
      </c>
      <c r="J279" s="5">
        <f t="shared" si="43"/>
        <v>1.1486704079288756E-3</v>
      </c>
      <c r="K279" s="5">
        <f t="shared" si="44"/>
        <v>5.4392599821100055E-6</v>
      </c>
    </row>
    <row r="280" spans="3:11" x14ac:dyDescent="0.25">
      <c r="C280">
        <f t="shared" si="40"/>
        <v>0.27300000000000019</v>
      </c>
      <c r="D280" s="3">
        <f t="shared" si="41"/>
        <v>211.22246346426979</v>
      </c>
      <c r="E280" s="3">
        <f t="shared" si="47"/>
        <v>42.24449269285396</v>
      </c>
      <c r="F280">
        <f t="shared" si="45"/>
        <v>0.27400000000000019</v>
      </c>
      <c r="G280" s="3">
        <f t="shared" si="46"/>
        <v>211.26470795696264</v>
      </c>
      <c r="I280" s="3">
        <f t="shared" si="42"/>
        <v>211.22361658832091</v>
      </c>
      <c r="J280" s="5">
        <f t="shared" si="43"/>
        <v>1.1531240511146734E-3</v>
      </c>
      <c r="K280" s="5">
        <f t="shared" si="44"/>
        <v>5.4592572068403477E-6</v>
      </c>
    </row>
    <row r="281" spans="3:11" x14ac:dyDescent="0.25">
      <c r="C281">
        <f t="shared" si="40"/>
        <v>0.27400000000000019</v>
      </c>
      <c r="D281" s="3">
        <f t="shared" si="41"/>
        <v>211.26470795696264</v>
      </c>
      <c r="E281" s="3">
        <f t="shared" si="47"/>
        <v>42.252941591392528</v>
      </c>
      <c r="F281">
        <f t="shared" si="45"/>
        <v>0.27500000000000019</v>
      </c>
      <c r="G281" s="3">
        <f t="shared" si="46"/>
        <v>211.30696089855402</v>
      </c>
      <c r="I281" s="3">
        <f t="shared" si="42"/>
        <v>211.2658655363926</v>
      </c>
      <c r="J281" s="5">
        <f t="shared" si="43"/>
        <v>1.1575794299574227E-3</v>
      </c>
      <c r="K281" s="5">
        <f t="shared" si="44"/>
        <v>5.4792544314643127E-6</v>
      </c>
    </row>
    <row r="282" spans="3:11" x14ac:dyDescent="0.25">
      <c r="C282">
        <f t="shared" si="40"/>
        <v>0.27500000000000019</v>
      </c>
      <c r="D282" s="3">
        <f t="shared" si="41"/>
        <v>211.30696089855402</v>
      </c>
      <c r="E282" s="3">
        <f t="shared" si="47"/>
        <v>42.261392179710811</v>
      </c>
      <c r="F282">
        <f t="shared" si="45"/>
        <v>0.27600000000000019</v>
      </c>
      <c r="G282" s="3">
        <f t="shared" si="46"/>
        <v>211.34922229073374</v>
      </c>
      <c r="I282" s="3">
        <f t="shared" si="42"/>
        <v>211.30812293509885</v>
      </c>
      <c r="J282" s="5">
        <f t="shared" si="43"/>
        <v>1.1620365448266057E-3</v>
      </c>
      <c r="K282" s="5">
        <f t="shared" si="44"/>
        <v>5.4992516552878257E-6</v>
      </c>
    </row>
    <row r="283" spans="3:11" x14ac:dyDescent="0.25">
      <c r="C283">
        <f t="shared" si="40"/>
        <v>0.27600000000000019</v>
      </c>
      <c r="D283" s="3">
        <f t="shared" si="41"/>
        <v>211.34922229073374</v>
      </c>
      <c r="E283" s="3">
        <f t="shared" si="47"/>
        <v>42.26984445814675</v>
      </c>
      <c r="F283">
        <f t="shared" si="45"/>
        <v>0.27700000000000019</v>
      </c>
      <c r="G283" s="3">
        <f t="shared" si="46"/>
        <v>211.39149213519187</v>
      </c>
      <c r="I283" s="3">
        <f t="shared" si="42"/>
        <v>211.35038878613011</v>
      </c>
      <c r="J283" s="5">
        <f t="shared" si="43"/>
        <v>1.1664953963759217E-3</v>
      </c>
      <c r="K283" s="5">
        <f t="shared" si="44"/>
        <v>5.5192488789614807E-6</v>
      </c>
    </row>
    <row r="284" spans="3:11" x14ac:dyDescent="0.25">
      <c r="C284">
        <f t="shared" si="40"/>
        <v>0.27700000000000019</v>
      </c>
      <c r="D284" s="3">
        <f t="shared" si="41"/>
        <v>211.39149213519187</v>
      </c>
      <c r="E284" s="3">
        <f t="shared" si="47"/>
        <v>42.278298427038379</v>
      </c>
      <c r="F284">
        <f t="shared" si="45"/>
        <v>0.27800000000000019</v>
      </c>
      <c r="G284" s="3">
        <f t="shared" si="46"/>
        <v>211.43377043361892</v>
      </c>
      <c r="I284" s="3">
        <f t="shared" si="42"/>
        <v>211.39266309117693</v>
      </c>
      <c r="J284" s="5">
        <f t="shared" si="43"/>
        <v>1.1709559850601181E-3</v>
      </c>
      <c r="K284" s="5">
        <f t="shared" si="44"/>
        <v>5.5392461021935597E-6</v>
      </c>
    </row>
    <row r="285" spans="3:11" x14ac:dyDescent="0.25">
      <c r="C285">
        <f t="shared" si="40"/>
        <v>0.27800000000000019</v>
      </c>
      <c r="D285" s="3">
        <f t="shared" si="41"/>
        <v>211.43377043361892</v>
      </c>
      <c r="E285" s="3">
        <f t="shared" si="47"/>
        <v>42.286754086723789</v>
      </c>
      <c r="F285">
        <f t="shared" si="45"/>
        <v>0.27900000000000019</v>
      </c>
      <c r="G285" s="3">
        <f t="shared" si="46"/>
        <v>211.47605718770563</v>
      </c>
      <c r="I285" s="3">
        <f t="shared" si="42"/>
        <v>211.43494585193028</v>
      </c>
      <c r="J285" s="5">
        <f t="shared" si="43"/>
        <v>1.175418311362364E-3</v>
      </c>
      <c r="K285" s="5">
        <f t="shared" si="44"/>
        <v>5.5592433248263494E-6</v>
      </c>
    </row>
    <row r="286" spans="3:11" x14ac:dyDescent="0.25">
      <c r="C286">
        <f t="shared" si="40"/>
        <v>0.27900000000000019</v>
      </c>
      <c r="D286" s="3">
        <f t="shared" si="41"/>
        <v>211.47605718770563</v>
      </c>
      <c r="E286" s="3">
        <f t="shared" si="47"/>
        <v>42.295211437541127</v>
      </c>
      <c r="F286">
        <f t="shared" si="45"/>
        <v>0.28000000000000019</v>
      </c>
      <c r="G286" s="3">
        <f t="shared" si="46"/>
        <v>211.51835239914317</v>
      </c>
      <c r="I286" s="3">
        <f t="shared" si="42"/>
        <v>211.47723707008151</v>
      </c>
      <c r="J286" s="5">
        <f t="shared" si="43"/>
        <v>1.1798823758795152E-3</v>
      </c>
      <c r="K286" s="5">
        <f t="shared" si="44"/>
        <v>5.5792405472391976E-6</v>
      </c>
    </row>
    <row r="287" spans="3:11" x14ac:dyDescent="0.25">
      <c r="C287">
        <f t="shared" si="40"/>
        <v>0.28000000000000019</v>
      </c>
      <c r="D287" s="3">
        <f t="shared" si="41"/>
        <v>211.51835239914317</v>
      </c>
      <c r="E287" s="3">
        <f t="shared" si="47"/>
        <v>42.303670479828639</v>
      </c>
      <c r="F287">
        <f t="shared" si="45"/>
        <v>0.28100000000000019</v>
      </c>
      <c r="G287" s="3">
        <f t="shared" si="46"/>
        <v>211.56065606962301</v>
      </c>
      <c r="I287" s="3">
        <f t="shared" si="42"/>
        <v>211.51953674732223</v>
      </c>
      <c r="J287" s="5">
        <f t="shared" si="43"/>
        <v>1.1843481790663191E-3</v>
      </c>
      <c r="K287" s="5">
        <f t="shared" si="44"/>
        <v>5.5992377691386582E-6</v>
      </c>
    </row>
    <row r="288" spans="3:11" x14ac:dyDescent="0.25">
      <c r="C288">
        <f t="shared" si="40"/>
        <v>0.28100000000000019</v>
      </c>
      <c r="D288" s="3">
        <f t="shared" si="41"/>
        <v>211.56065606962301</v>
      </c>
      <c r="E288" s="3">
        <f t="shared" si="47"/>
        <v>42.312131213924602</v>
      </c>
      <c r="F288">
        <f t="shared" si="45"/>
        <v>0.28200000000000019</v>
      </c>
      <c r="G288" s="3">
        <f t="shared" si="46"/>
        <v>211.60296820083693</v>
      </c>
      <c r="I288" s="3">
        <f t="shared" si="42"/>
        <v>211.5618448853445</v>
      </c>
      <c r="J288" s="5">
        <f t="shared" si="43"/>
        <v>1.1888157214912098E-3</v>
      </c>
      <c r="K288" s="5">
        <f t="shared" si="44"/>
        <v>5.6192349907682364E-6</v>
      </c>
    </row>
    <row r="289" spans="3:11" x14ac:dyDescent="0.25">
      <c r="C289">
        <f t="shared" si="40"/>
        <v>0.28200000000000019</v>
      </c>
      <c r="D289" s="3">
        <f t="shared" si="41"/>
        <v>211.60296820083693</v>
      </c>
      <c r="E289" s="3">
        <f t="shared" si="47"/>
        <v>42.320593640167388</v>
      </c>
      <c r="F289">
        <f t="shared" si="45"/>
        <v>0.2830000000000002</v>
      </c>
      <c r="G289" s="3">
        <f t="shared" si="46"/>
        <v>211.6452887944771</v>
      </c>
      <c r="I289" s="3">
        <f t="shared" si="42"/>
        <v>211.60416148584056</v>
      </c>
      <c r="J289" s="5">
        <f t="shared" si="43"/>
        <v>1.1932850036373566E-3</v>
      </c>
      <c r="K289" s="5">
        <f t="shared" si="44"/>
        <v>5.6392322119676507E-6</v>
      </c>
    </row>
    <row r="290" spans="3:11" x14ac:dyDescent="0.25">
      <c r="C290">
        <f t="shared" si="40"/>
        <v>0.2830000000000002</v>
      </c>
      <c r="D290" s="3">
        <f t="shared" si="41"/>
        <v>211.6452887944771</v>
      </c>
      <c r="E290" s="3">
        <f t="shared" si="47"/>
        <v>42.329057758895424</v>
      </c>
      <c r="F290">
        <f t="shared" si="45"/>
        <v>0.2840000000000002</v>
      </c>
      <c r="G290" s="3">
        <f t="shared" si="46"/>
        <v>211.687617852236</v>
      </c>
      <c r="I290" s="3">
        <f t="shared" si="42"/>
        <v>211.64648655050314</v>
      </c>
      <c r="J290" s="5">
        <f t="shared" si="43"/>
        <v>1.1977560260447717E-3</v>
      </c>
      <c r="K290" s="5">
        <f t="shared" si="44"/>
        <v>5.6592294328446731E-6</v>
      </c>
    </row>
    <row r="291" spans="3:11" x14ac:dyDescent="0.25">
      <c r="C291">
        <f t="shared" si="40"/>
        <v>0.2840000000000002</v>
      </c>
      <c r="D291" s="3">
        <f t="shared" si="41"/>
        <v>211.687617852236</v>
      </c>
      <c r="E291" s="3">
        <f t="shared" si="47"/>
        <v>42.337523570447203</v>
      </c>
      <c r="F291">
        <f t="shared" si="45"/>
        <v>0.2850000000000002</v>
      </c>
      <c r="G291" s="3">
        <f t="shared" si="46"/>
        <v>211.72995537580644</v>
      </c>
      <c r="I291" s="3">
        <f t="shared" si="42"/>
        <v>211.68882008102514</v>
      </c>
      <c r="J291" s="5">
        <f t="shared" si="43"/>
        <v>1.2022287891397809E-3</v>
      </c>
      <c r="K291" s="5">
        <f t="shared" si="44"/>
        <v>5.6792266529693008E-6</v>
      </c>
    </row>
    <row r="292" spans="3:11" x14ac:dyDescent="0.25">
      <c r="C292">
        <f t="shared" si="40"/>
        <v>0.2850000000000002</v>
      </c>
      <c r="D292" s="3">
        <f t="shared" si="41"/>
        <v>211.72995537580644</v>
      </c>
      <c r="E292" s="3">
        <f t="shared" si="47"/>
        <v>42.345991075161294</v>
      </c>
      <c r="F292">
        <f t="shared" si="45"/>
        <v>0.2860000000000002</v>
      </c>
      <c r="G292" s="3">
        <f t="shared" si="46"/>
        <v>211.77230136688161</v>
      </c>
      <c r="I292" s="3">
        <f t="shared" si="42"/>
        <v>211.73116207910005</v>
      </c>
      <c r="J292" s="5">
        <f t="shared" si="43"/>
        <v>1.2067032936045052E-3</v>
      </c>
      <c r="K292" s="5">
        <f t="shared" si="44"/>
        <v>5.6992238731193301E-6</v>
      </c>
    </row>
    <row r="293" spans="3:11" x14ac:dyDescent="0.25">
      <c r="C293">
        <f t="shared" si="40"/>
        <v>0.2860000000000002</v>
      </c>
      <c r="D293" s="3">
        <f t="shared" si="41"/>
        <v>211.77230136688161</v>
      </c>
      <c r="E293" s="3">
        <f t="shared" si="47"/>
        <v>42.354460273376326</v>
      </c>
      <c r="F293">
        <f t="shared" si="45"/>
        <v>0.2870000000000002</v>
      </c>
      <c r="G293" s="3">
        <f t="shared" si="46"/>
        <v>211.81465582715498</v>
      </c>
      <c r="I293" s="3">
        <f t="shared" si="42"/>
        <v>211.77351254642141</v>
      </c>
      <c r="J293" s="5">
        <f t="shared" si="43"/>
        <v>1.2111795398084269E-3</v>
      </c>
      <c r="K293" s="5">
        <f t="shared" si="44"/>
        <v>5.7192210925950077E-6</v>
      </c>
    </row>
    <row r="294" spans="3:11" x14ac:dyDescent="0.25">
      <c r="C294">
        <f t="shared" si="40"/>
        <v>0.2870000000000002</v>
      </c>
      <c r="D294" s="3">
        <f t="shared" si="41"/>
        <v>211.81465582715498</v>
      </c>
      <c r="E294" s="3">
        <f t="shared" si="47"/>
        <v>42.362931165431</v>
      </c>
      <c r="F294">
        <f t="shared" si="45"/>
        <v>0.2880000000000002</v>
      </c>
      <c r="G294" s="3">
        <f t="shared" si="46"/>
        <v>211.85701875832041</v>
      </c>
      <c r="I294" s="3">
        <f t="shared" si="42"/>
        <v>211.8158714846833</v>
      </c>
      <c r="J294" s="5">
        <f t="shared" si="43"/>
        <v>1.21565752831998E-3</v>
      </c>
      <c r="K294" s="5">
        <f t="shared" si="44"/>
        <v>5.7392183116357542E-6</v>
      </c>
    </row>
    <row r="295" spans="3:11" x14ac:dyDescent="0.25">
      <c r="C295">
        <f t="shared" si="40"/>
        <v>0.2880000000000002</v>
      </c>
      <c r="D295" s="3">
        <f t="shared" si="41"/>
        <v>211.85701875832041</v>
      </c>
      <c r="E295" s="3">
        <f t="shared" si="47"/>
        <v>42.371403751664083</v>
      </c>
      <c r="F295">
        <f t="shared" si="45"/>
        <v>0.2890000000000002</v>
      </c>
      <c r="G295" s="3">
        <f t="shared" si="46"/>
        <v>211.89939016207208</v>
      </c>
      <c r="I295" s="3">
        <f t="shared" si="42"/>
        <v>211.85823889558014</v>
      </c>
      <c r="J295" s="5">
        <f t="shared" si="43"/>
        <v>1.2201372597360205E-3</v>
      </c>
      <c r="K295" s="5">
        <f t="shared" si="44"/>
        <v>5.7592155306143039E-6</v>
      </c>
    </row>
    <row r="296" spans="3:11" x14ac:dyDescent="0.25">
      <c r="C296">
        <f t="shared" si="40"/>
        <v>0.2890000000000002</v>
      </c>
      <c r="D296" s="3">
        <f t="shared" si="41"/>
        <v>211.89939016207208</v>
      </c>
      <c r="E296" s="3">
        <f t="shared" si="47"/>
        <v>42.379878032414418</v>
      </c>
      <c r="F296">
        <f t="shared" si="45"/>
        <v>0.2900000000000002</v>
      </c>
      <c r="G296" s="3">
        <f t="shared" si="46"/>
        <v>211.9417700401045</v>
      </c>
      <c r="I296" s="3">
        <f t="shared" si="42"/>
        <v>211.90061478080651</v>
      </c>
      <c r="J296" s="5">
        <f t="shared" si="43"/>
        <v>1.2246187344260306E-3</v>
      </c>
      <c r="K296" s="5">
        <f t="shared" si="44"/>
        <v>5.7792127488294288E-6</v>
      </c>
    </row>
    <row r="297" spans="3:11" x14ac:dyDescent="0.25">
      <c r="C297">
        <f t="shared" si="40"/>
        <v>0.2900000000000002</v>
      </c>
      <c r="D297" s="3">
        <f t="shared" si="41"/>
        <v>211.9417700401045</v>
      </c>
      <c r="E297" s="3">
        <f t="shared" si="47"/>
        <v>42.388354008020904</v>
      </c>
      <c r="F297">
        <f t="shared" si="45"/>
        <v>0.2910000000000002</v>
      </c>
      <c r="G297" s="3">
        <f t="shared" si="46"/>
        <v>211.98415839411251</v>
      </c>
      <c r="I297" s="3">
        <f t="shared" si="42"/>
        <v>211.94299914205752</v>
      </c>
      <c r="J297" s="5">
        <f t="shared" si="43"/>
        <v>1.229101953015288E-3</v>
      </c>
      <c r="K297" s="5">
        <f t="shared" si="44"/>
        <v>5.7992099667867143E-6</v>
      </c>
    </row>
    <row r="298" spans="3:11" x14ac:dyDescent="0.25">
      <c r="C298">
        <f t="shared" si="40"/>
        <v>0.2910000000000002</v>
      </c>
      <c r="D298" s="3">
        <f t="shared" si="41"/>
        <v>211.98415839411251</v>
      </c>
      <c r="E298" s="3">
        <f t="shared" si="47"/>
        <v>42.396831678822508</v>
      </c>
      <c r="F298">
        <f t="shared" si="45"/>
        <v>0.2920000000000002</v>
      </c>
      <c r="G298" s="3">
        <f t="shared" si="46"/>
        <v>212.02655522579133</v>
      </c>
      <c r="I298" s="3">
        <f t="shared" si="42"/>
        <v>211.98539198102853</v>
      </c>
      <c r="J298" s="5">
        <f t="shared" si="43"/>
        <v>1.2335869160153834E-3</v>
      </c>
      <c r="K298" s="5">
        <f t="shared" si="44"/>
        <v>5.8192071844544001E-6</v>
      </c>
    </row>
    <row r="299" spans="3:11" x14ac:dyDescent="0.25">
      <c r="C299">
        <f t="shared" si="40"/>
        <v>0.2920000000000002</v>
      </c>
      <c r="D299" s="3">
        <f t="shared" si="41"/>
        <v>212.02655522579133</v>
      </c>
      <c r="E299" s="3">
        <f t="shared" si="47"/>
        <v>42.405311045158271</v>
      </c>
      <c r="F299">
        <f t="shared" si="45"/>
        <v>0.2930000000000002</v>
      </c>
      <c r="G299" s="3">
        <f t="shared" si="46"/>
        <v>212.0689605368365</v>
      </c>
      <c r="I299" s="3">
        <f t="shared" si="42"/>
        <v>212.02779329941524</v>
      </c>
      <c r="J299" s="5">
        <f t="shared" si="43"/>
        <v>1.2380736239094858E-3</v>
      </c>
      <c r="K299" s="5">
        <f t="shared" si="44"/>
        <v>5.8392044016660543E-6</v>
      </c>
    </row>
    <row r="300" spans="3:11" x14ac:dyDescent="0.25">
      <c r="C300">
        <f t="shared" ref="C300:C349" si="48">F299</f>
        <v>0.2930000000000002</v>
      </c>
      <c r="D300" s="3">
        <f t="shared" ref="D300:D349" si="49">G299</f>
        <v>212.0689605368365</v>
      </c>
      <c r="E300" s="3">
        <f t="shared" si="47"/>
        <v>42.4137921073673</v>
      </c>
      <c r="F300">
        <f t="shared" si="45"/>
        <v>0.29400000000000021</v>
      </c>
      <c r="G300" s="3">
        <f t="shared" si="46"/>
        <v>212.11137432894387</v>
      </c>
      <c r="I300" s="3">
        <f t="shared" ref="I300:I349" si="50">200*EXP(0.2*C300)</f>
        <v>212.07020309891368</v>
      </c>
      <c r="J300" s="5">
        <f t="shared" ref="J300:J349" si="51">ABS(D300-I300)</f>
        <v>1.2425620771807644E-3</v>
      </c>
      <c r="K300" s="5">
        <f t="shared" ref="K300:K349" si="52">J300/I300</f>
        <v>5.8592016182547302E-6</v>
      </c>
    </row>
    <row r="301" spans="3:11" x14ac:dyDescent="0.25">
      <c r="C301">
        <f t="shared" si="48"/>
        <v>0.29400000000000021</v>
      </c>
      <c r="D301" s="3">
        <f t="shared" si="49"/>
        <v>212.11137432894387</v>
      </c>
      <c r="E301" s="3">
        <f t="shared" si="47"/>
        <v>42.422274865788779</v>
      </c>
      <c r="F301">
        <f t="shared" si="45"/>
        <v>0.29500000000000021</v>
      </c>
      <c r="G301" s="3">
        <f t="shared" si="46"/>
        <v>212.15379660380967</v>
      </c>
      <c r="I301" s="3">
        <f t="shared" si="50"/>
        <v>212.11262138122029</v>
      </c>
      <c r="J301" s="5">
        <f t="shared" si="51"/>
        <v>1.247052276426075E-3</v>
      </c>
      <c r="K301" s="5">
        <f t="shared" si="52"/>
        <v>5.879198834588938E-6</v>
      </c>
    </row>
    <row r="302" spans="3:11" x14ac:dyDescent="0.25">
      <c r="C302">
        <f t="shared" si="48"/>
        <v>0.29500000000000021</v>
      </c>
      <c r="D302" s="3">
        <f t="shared" si="49"/>
        <v>212.15379660380967</v>
      </c>
      <c r="E302" s="3">
        <f t="shared" si="47"/>
        <v>42.430759320761936</v>
      </c>
      <c r="F302">
        <f t="shared" si="45"/>
        <v>0.29600000000000021</v>
      </c>
      <c r="G302" s="3">
        <f t="shared" si="46"/>
        <v>212.19622736313042</v>
      </c>
      <c r="I302" s="3">
        <f t="shared" si="50"/>
        <v>212.15504814803182</v>
      </c>
      <c r="J302" s="5">
        <f t="shared" si="51"/>
        <v>1.2515442221570083E-3</v>
      </c>
      <c r="K302" s="5">
        <f t="shared" si="52"/>
        <v>5.8991960506343439E-6</v>
      </c>
    </row>
    <row r="303" spans="3:11" x14ac:dyDescent="0.25">
      <c r="C303">
        <f t="shared" si="48"/>
        <v>0.29600000000000021</v>
      </c>
      <c r="D303" s="3">
        <f t="shared" si="49"/>
        <v>212.19622736313042</v>
      </c>
      <c r="E303" s="3">
        <f t="shared" si="47"/>
        <v>42.439245472626084</v>
      </c>
      <c r="F303">
        <f t="shared" si="45"/>
        <v>0.29700000000000021</v>
      </c>
      <c r="G303" s="3">
        <f t="shared" si="46"/>
        <v>212.23866660860304</v>
      </c>
      <c r="I303" s="3">
        <f t="shared" si="50"/>
        <v>212.19748340104525</v>
      </c>
      <c r="J303" s="5">
        <f t="shared" si="51"/>
        <v>1.2560379148283118E-3</v>
      </c>
      <c r="K303" s="5">
        <f t="shared" si="52"/>
        <v>5.9191932660881159E-6</v>
      </c>
    </row>
    <row r="304" spans="3:11" x14ac:dyDescent="0.25">
      <c r="C304">
        <f t="shared" si="48"/>
        <v>0.29700000000000021</v>
      </c>
      <c r="D304" s="3">
        <f t="shared" si="49"/>
        <v>212.23866660860304</v>
      </c>
      <c r="E304" s="3">
        <f t="shared" si="47"/>
        <v>42.447733321720612</v>
      </c>
      <c r="F304">
        <f t="shared" si="45"/>
        <v>0.29800000000000021</v>
      </c>
      <c r="G304" s="3">
        <f t="shared" si="46"/>
        <v>212.28111434192476</v>
      </c>
      <c r="I304" s="3">
        <f t="shared" si="50"/>
        <v>212.23992714195808</v>
      </c>
      <c r="J304" s="5">
        <f t="shared" si="51"/>
        <v>1.2605333550368414E-3</v>
      </c>
      <c r="K304" s="5">
        <f t="shared" si="52"/>
        <v>5.9391904813165781E-6</v>
      </c>
    </row>
    <row r="305" spans="3:11" x14ac:dyDescent="0.25">
      <c r="C305">
        <f t="shared" si="48"/>
        <v>0.29800000000000021</v>
      </c>
      <c r="D305" s="3">
        <f t="shared" si="49"/>
        <v>212.28111434192476</v>
      </c>
      <c r="E305" s="3">
        <f t="shared" si="47"/>
        <v>42.456222868384955</v>
      </c>
      <c r="F305">
        <f t="shared" si="45"/>
        <v>0.29900000000000021</v>
      </c>
      <c r="G305" s="3">
        <f t="shared" si="46"/>
        <v>212.32357056479316</v>
      </c>
      <c r="I305" s="3">
        <f t="shared" si="50"/>
        <v>212.282379372468</v>
      </c>
      <c r="J305" s="5">
        <f t="shared" si="51"/>
        <v>1.2650305432373443E-3</v>
      </c>
      <c r="K305" s="5">
        <f t="shared" si="52"/>
        <v>5.959187696015681E-6</v>
      </c>
    </row>
    <row r="306" spans="3:11" x14ac:dyDescent="0.25">
      <c r="C306">
        <f t="shared" si="48"/>
        <v>0.29900000000000021</v>
      </c>
      <c r="D306" s="3">
        <f t="shared" si="49"/>
        <v>212.32357056479316</v>
      </c>
      <c r="E306" s="3">
        <f t="shared" si="47"/>
        <v>42.464714112958632</v>
      </c>
      <c r="F306">
        <f t="shared" si="45"/>
        <v>0.30000000000000021</v>
      </c>
      <c r="G306" s="3">
        <f t="shared" si="46"/>
        <v>212.36603527890611</v>
      </c>
      <c r="I306" s="3">
        <f t="shared" si="50"/>
        <v>212.32484009427316</v>
      </c>
      <c r="J306" s="5">
        <f t="shared" si="51"/>
        <v>1.2695294799982548E-3</v>
      </c>
      <c r="K306" s="5">
        <f t="shared" si="52"/>
        <v>5.9791849104164081E-6</v>
      </c>
    </row>
    <row r="307" spans="3:11" x14ac:dyDescent="0.25">
      <c r="C307">
        <f t="shared" si="48"/>
        <v>0.30000000000000021</v>
      </c>
      <c r="D307" s="3">
        <f t="shared" si="49"/>
        <v>212.36603527890611</v>
      </c>
      <c r="E307" s="3">
        <f t="shared" si="47"/>
        <v>42.473207055781224</v>
      </c>
      <c r="F307">
        <f t="shared" si="45"/>
        <v>0.30100000000000021</v>
      </c>
      <c r="G307" s="3">
        <f t="shared" si="46"/>
        <v>212.4085084859619</v>
      </c>
      <c r="I307" s="3">
        <f t="shared" si="50"/>
        <v>212.36730930907191</v>
      </c>
      <c r="J307" s="5">
        <f t="shared" si="51"/>
        <v>1.274030165802742E-3</v>
      </c>
      <c r="K307" s="5">
        <f t="shared" si="52"/>
        <v>5.9991821243474123E-6</v>
      </c>
    </row>
    <row r="308" spans="3:11" x14ac:dyDescent="0.25">
      <c r="C308">
        <f t="shared" si="48"/>
        <v>0.30100000000000021</v>
      </c>
      <c r="D308" s="3">
        <f t="shared" si="49"/>
        <v>212.4085084859619</v>
      </c>
      <c r="E308" s="3">
        <f t="shared" si="47"/>
        <v>42.481701697192385</v>
      </c>
      <c r="F308">
        <f t="shared" si="45"/>
        <v>0.30200000000000021</v>
      </c>
      <c r="G308" s="3">
        <f t="shared" si="46"/>
        <v>212.4509901876591</v>
      </c>
      <c r="I308" s="3">
        <f t="shared" si="50"/>
        <v>212.40978701856309</v>
      </c>
      <c r="J308" s="5">
        <f t="shared" si="51"/>
        <v>1.2785326011908182E-3</v>
      </c>
      <c r="K308" s="5">
        <f t="shared" si="52"/>
        <v>6.0191793379044421E-6</v>
      </c>
    </row>
    <row r="309" spans="3:11" x14ac:dyDescent="0.25">
      <c r="C309">
        <f t="shared" si="48"/>
        <v>0.30200000000000021</v>
      </c>
      <c r="D309" s="3">
        <f t="shared" si="49"/>
        <v>212.4509901876591</v>
      </c>
      <c r="E309" s="3">
        <f t="shared" si="47"/>
        <v>42.490198037531826</v>
      </c>
      <c r="F309">
        <f t="shared" si="45"/>
        <v>0.30300000000000021</v>
      </c>
      <c r="G309" s="3">
        <f t="shared" si="46"/>
        <v>212.49348038569664</v>
      </c>
      <c r="I309" s="3">
        <f t="shared" si="50"/>
        <v>212.45227322444578</v>
      </c>
      <c r="J309" s="5">
        <f t="shared" si="51"/>
        <v>1.2830367866740744E-3</v>
      </c>
      <c r="K309" s="5">
        <f t="shared" si="52"/>
        <v>6.0391765510487466E-6</v>
      </c>
    </row>
    <row r="310" spans="3:11" x14ac:dyDescent="0.25">
      <c r="C310">
        <f t="shared" si="48"/>
        <v>0.30300000000000021</v>
      </c>
      <c r="D310" s="3">
        <f t="shared" si="49"/>
        <v>212.49348038569664</v>
      </c>
      <c r="E310" s="3">
        <f t="shared" si="47"/>
        <v>42.498696077139329</v>
      </c>
      <c r="F310">
        <f t="shared" si="45"/>
        <v>0.30400000000000021</v>
      </c>
      <c r="G310" s="3">
        <f t="shared" si="46"/>
        <v>212.53597908177377</v>
      </c>
      <c r="I310" s="3">
        <f t="shared" si="50"/>
        <v>212.49476792841944</v>
      </c>
      <c r="J310" s="5">
        <f t="shared" si="51"/>
        <v>1.2875427227925229E-3</v>
      </c>
      <c r="K310" s="5">
        <f t="shared" si="52"/>
        <v>6.059173763874704E-6</v>
      </c>
    </row>
    <row r="311" spans="3:11" x14ac:dyDescent="0.25">
      <c r="C311">
        <f t="shared" si="48"/>
        <v>0.30400000000000021</v>
      </c>
      <c r="D311" s="3">
        <f t="shared" si="49"/>
        <v>212.53597908177377</v>
      </c>
      <c r="E311" s="3">
        <f t="shared" si="47"/>
        <v>42.507195816354759</v>
      </c>
      <c r="F311">
        <f t="shared" si="45"/>
        <v>0.30500000000000022</v>
      </c>
      <c r="G311" s="3">
        <f t="shared" si="46"/>
        <v>212.57848627759012</v>
      </c>
      <c r="I311" s="3">
        <f t="shared" si="50"/>
        <v>212.5372711321838</v>
      </c>
      <c r="J311" s="5">
        <f t="shared" si="51"/>
        <v>1.2920504100293329E-3</v>
      </c>
      <c r="K311" s="5">
        <f t="shared" si="52"/>
        <v>6.0791709762085208E-6</v>
      </c>
    </row>
    <row r="312" spans="3:11" x14ac:dyDescent="0.25">
      <c r="C312">
        <f t="shared" si="48"/>
        <v>0.30500000000000022</v>
      </c>
      <c r="D312" s="3">
        <f t="shared" si="49"/>
        <v>212.57848627759012</v>
      </c>
      <c r="E312" s="3">
        <f t="shared" si="47"/>
        <v>42.515697255518027</v>
      </c>
      <c r="F312">
        <f t="shared" si="45"/>
        <v>0.30600000000000022</v>
      </c>
      <c r="G312" s="3">
        <f t="shared" si="46"/>
        <v>212.62100197484563</v>
      </c>
      <c r="I312" s="3">
        <f t="shared" si="50"/>
        <v>212.57978283743907</v>
      </c>
      <c r="J312" s="5">
        <f t="shared" si="51"/>
        <v>1.2965598489529384E-3</v>
      </c>
      <c r="K312" s="5">
        <f t="shared" si="52"/>
        <v>6.0991681882769859E-6</v>
      </c>
    </row>
    <row r="313" spans="3:11" x14ac:dyDescent="0.25">
      <c r="C313">
        <f t="shared" si="48"/>
        <v>0.30600000000000022</v>
      </c>
      <c r="D313" s="3">
        <f t="shared" si="49"/>
        <v>212.62100197484563</v>
      </c>
      <c r="E313" s="3">
        <f t="shared" si="47"/>
        <v>42.524200394969128</v>
      </c>
      <c r="F313">
        <f t="shared" si="45"/>
        <v>0.30700000000000022</v>
      </c>
      <c r="G313" s="3">
        <f t="shared" si="46"/>
        <v>212.66352617524061</v>
      </c>
      <c r="I313" s="3">
        <f t="shared" si="50"/>
        <v>212.62230304588567</v>
      </c>
      <c r="J313" s="5">
        <f t="shared" si="51"/>
        <v>1.3010710400465086E-3</v>
      </c>
      <c r="K313" s="5">
        <f t="shared" si="52"/>
        <v>6.1191653999050447E-6</v>
      </c>
    </row>
    <row r="314" spans="3:11" x14ac:dyDescent="0.25">
      <c r="C314">
        <f t="shared" si="48"/>
        <v>0.30700000000000022</v>
      </c>
      <c r="D314" s="3">
        <f t="shared" si="49"/>
        <v>212.66352617524061</v>
      </c>
      <c r="E314" s="3">
        <f t="shared" si="47"/>
        <v>42.532705235048127</v>
      </c>
      <c r="F314">
        <f t="shared" si="45"/>
        <v>0.30800000000000022</v>
      </c>
      <c r="G314" s="3">
        <f t="shared" si="46"/>
        <v>212.70605888047567</v>
      </c>
      <c r="I314" s="3">
        <f t="shared" si="50"/>
        <v>212.6648317592244</v>
      </c>
      <c r="J314" s="5">
        <f t="shared" si="51"/>
        <v>1.3055839837932126E-3</v>
      </c>
      <c r="K314" s="5">
        <f t="shared" si="52"/>
        <v>6.1391626109171318E-6</v>
      </c>
    </row>
    <row r="315" spans="3:11" x14ac:dyDescent="0.25">
      <c r="C315">
        <f t="shared" si="48"/>
        <v>0.30800000000000022</v>
      </c>
      <c r="D315" s="3">
        <f t="shared" si="49"/>
        <v>212.70605888047567</v>
      </c>
      <c r="E315" s="3">
        <f t="shared" si="47"/>
        <v>42.541211776095139</v>
      </c>
      <c r="F315">
        <f t="shared" si="45"/>
        <v>0.30900000000000022</v>
      </c>
      <c r="G315" s="3">
        <f t="shared" si="46"/>
        <v>212.74860009225176</v>
      </c>
      <c r="I315" s="3">
        <f t="shared" si="50"/>
        <v>212.70736897915646</v>
      </c>
      <c r="J315" s="5">
        <f t="shared" si="51"/>
        <v>1.3100986807899062E-3</v>
      </c>
      <c r="K315" s="5">
        <f t="shared" si="52"/>
        <v>6.1591598216716455E-6</v>
      </c>
    </row>
    <row r="316" spans="3:11" x14ac:dyDescent="0.25">
      <c r="C316">
        <f t="shared" si="48"/>
        <v>0.30900000000000022</v>
      </c>
      <c r="D316" s="3">
        <f t="shared" si="49"/>
        <v>212.74860009225176</v>
      </c>
      <c r="E316" s="3">
        <f t="shared" si="47"/>
        <v>42.549720018450358</v>
      </c>
      <c r="F316">
        <f t="shared" si="45"/>
        <v>0.31000000000000022</v>
      </c>
      <c r="G316" s="3">
        <f t="shared" si="46"/>
        <v>212.79114981227022</v>
      </c>
      <c r="I316" s="3">
        <f t="shared" si="50"/>
        <v>212.74991470738328</v>
      </c>
      <c r="J316" s="5">
        <f t="shared" si="51"/>
        <v>1.3146151315197585E-3</v>
      </c>
      <c r="K316" s="5">
        <f t="shared" si="52"/>
        <v>6.1791570319916847E-6</v>
      </c>
    </row>
    <row r="317" spans="3:11" x14ac:dyDescent="0.25">
      <c r="C317">
        <f t="shared" si="48"/>
        <v>0.31000000000000022</v>
      </c>
      <c r="D317" s="3">
        <f t="shared" si="49"/>
        <v>212.79114981227022</v>
      </c>
      <c r="E317" s="3">
        <f t="shared" si="47"/>
        <v>42.55822996245405</v>
      </c>
      <c r="F317">
        <f t="shared" si="45"/>
        <v>0.31100000000000022</v>
      </c>
      <c r="G317" s="3">
        <f t="shared" si="46"/>
        <v>212.83370804223267</v>
      </c>
      <c r="I317" s="3">
        <f t="shared" si="50"/>
        <v>212.79246894560674</v>
      </c>
      <c r="J317" s="5">
        <f t="shared" si="51"/>
        <v>1.319133336522782E-3</v>
      </c>
      <c r="K317" s="5">
        <f t="shared" si="52"/>
        <v>6.1991542419669663E-6</v>
      </c>
    </row>
    <row r="318" spans="3:11" x14ac:dyDescent="0.25">
      <c r="C318">
        <f t="shared" si="48"/>
        <v>0.31100000000000022</v>
      </c>
      <c r="D318" s="3">
        <f t="shared" si="49"/>
        <v>212.83370804223267</v>
      </c>
      <c r="E318" s="3">
        <f t="shared" si="47"/>
        <v>42.566741608446534</v>
      </c>
      <c r="F318">
        <f t="shared" si="45"/>
        <v>0.31200000000000022</v>
      </c>
      <c r="G318" s="3">
        <f t="shared" si="46"/>
        <v>212.87627478384113</v>
      </c>
      <c r="I318" s="3">
        <f t="shared" si="50"/>
        <v>212.83503169552898</v>
      </c>
      <c r="J318" s="5">
        <f t="shared" si="51"/>
        <v>1.3236532963105674E-3</v>
      </c>
      <c r="K318" s="5">
        <f t="shared" si="52"/>
        <v>6.2191514515529506E-6</v>
      </c>
    </row>
    <row r="319" spans="3:11" x14ac:dyDescent="0.25">
      <c r="C319">
        <f t="shared" si="48"/>
        <v>0.31200000000000022</v>
      </c>
      <c r="D319" s="3">
        <f t="shared" si="49"/>
        <v>212.87627478384113</v>
      </c>
      <c r="E319" s="3">
        <f t="shared" si="47"/>
        <v>42.575254956768227</v>
      </c>
      <c r="F319">
        <f t="shared" si="45"/>
        <v>0.31300000000000022</v>
      </c>
      <c r="G319" s="3">
        <f t="shared" si="46"/>
        <v>212.9188500387979</v>
      </c>
      <c r="I319" s="3">
        <f t="shared" si="50"/>
        <v>212.87760295885252</v>
      </c>
      <c r="J319" s="5">
        <f t="shared" si="51"/>
        <v>1.3281750113947055E-3</v>
      </c>
      <c r="K319" s="5">
        <f t="shared" si="52"/>
        <v>6.2391486607044833E-6</v>
      </c>
    </row>
    <row r="320" spans="3:11" x14ac:dyDescent="0.25">
      <c r="C320">
        <f t="shared" si="48"/>
        <v>0.31300000000000022</v>
      </c>
      <c r="D320" s="3">
        <f t="shared" si="49"/>
        <v>212.9188500387979</v>
      </c>
      <c r="E320" s="3">
        <f t="shared" si="47"/>
        <v>42.583770007759583</v>
      </c>
      <c r="F320">
        <f t="shared" si="45"/>
        <v>0.31400000000000022</v>
      </c>
      <c r="G320" s="3">
        <f t="shared" si="46"/>
        <v>212.96143380880565</v>
      </c>
      <c r="I320" s="3">
        <f t="shared" si="50"/>
        <v>212.92018273728019</v>
      </c>
      <c r="J320" s="5">
        <f t="shared" si="51"/>
        <v>1.3326984822867871E-3</v>
      </c>
      <c r="K320" s="5">
        <f t="shared" si="52"/>
        <v>6.2591458693757965E-6</v>
      </c>
    </row>
    <row r="321" spans="3:11" x14ac:dyDescent="0.25">
      <c r="C321">
        <f t="shared" si="48"/>
        <v>0.31400000000000022</v>
      </c>
      <c r="D321" s="3">
        <f t="shared" si="49"/>
        <v>212.96143380880565</v>
      </c>
      <c r="E321" s="3">
        <f t="shared" si="47"/>
        <v>42.59228676176113</v>
      </c>
      <c r="F321">
        <f t="shared" si="45"/>
        <v>0.31500000000000022</v>
      </c>
      <c r="G321" s="3">
        <f t="shared" si="46"/>
        <v>213.00402609556741</v>
      </c>
      <c r="I321" s="3">
        <f t="shared" si="50"/>
        <v>212.96277103251521</v>
      </c>
      <c r="J321" s="5">
        <f t="shared" si="51"/>
        <v>1.3372237095552464E-3</v>
      </c>
      <c r="K321" s="5">
        <f t="shared" si="52"/>
        <v>6.2791430777874256E-6</v>
      </c>
    </row>
    <row r="322" spans="3:11" x14ac:dyDescent="0.25">
      <c r="C322">
        <f t="shared" si="48"/>
        <v>0.31500000000000022</v>
      </c>
      <c r="D322" s="3">
        <f t="shared" si="49"/>
        <v>213.00402609556741</v>
      </c>
      <c r="E322" s="3">
        <f t="shared" si="47"/>
        <v>42.600805219113482</v>
      </c>
      <c r="F322">
        <f t="shared" si="45"/>
        <v>0.31600000000000023</v>
      </c>
      <c r="G322" s="3">
        <f t="shared" si="46"/>
        <v>213.04662690078652</v>
      </c>
      <c r="I322" s="3">
        <f t="shared" si="50"/>
        <v>213.00536784626112</v>
      </c>
      <c r="J322" s="5">
        <f t="shared" si="51"/>
        <v>1.3417506937116741E-3</v>
      </c>
      <c r="K322" s="5">
        <f t="shared" si="52"/>
        <v>6.299140285892217E-6</v>
      </c>
    </row>
    <row r="323" spans="3:11" x14ac:dyDescent="0.25">
      <c r="C323">
        <f t="shared" si="48"/>
        <v>0.31600000000000023</v>
      </c>
      <c r="D323" s="3">
        <f t="shared" si="49"/>
        <v>213.04662690078652</v>
      </c>
      <c r="E323" s="3">
        <f t="shared" si="47"/>
        <v>42.609325380157308</v>
      </c>
      <c r="F323">
        <f t="shared" si="45"/>
        <v>0.31700000000000023</v>
      </c>
      <c r="G323" s="3">
        <f t="shared" si="46"/>
        <v>213.08923622616669</v>
      </c>
      <c r="I323" s="3">
        <f t="shared" si="50"/>
        <v>213.04797318022173</v>
      </c>
      <c r="J323" s="5">
        <f t="shared" si="51"/>
        <v>1.3462794352108176E-3</v>
      </c>
      <c r="K323" s="5">
        <f t="shared" si="52"/>
        <v>6.3191374933755962E-6</v>
      </c>
    </row>
    <row r="324" spans="3:11" x14ac:dyDescent="0.25">
      <c r="C324">
        <f t="shared" si="48"/>
        <v>0.31700000000000023</v>
      </c>
      <c r="D324" s="3">
        <f t="shared" si="49"/>
        <v>213.08923622616669</v>
      </c>
      <c r="E324" s="3">
        <f t="shared" si="47"/>
        <v>42.617847245233342</v>
      </c>
      <c r="F324">
        <f t="shared" si="45"/>
        <v>0.31800000000000023</v>
      </c>
      <c r="G324" s="3">
        <f t="shared" si="46"/>
        <v>213.13185407341192</v>
      </c>
      <c r="I324" s="3">
        <f t="shared" si="50"/>
        <v>213.09058703610134</v>
      </c>
      <c r="J324" s="5">
        <f t="shared" si="51"/>
        <v>1.3508099346495328E-3</v>
      </c>
      <c r="K324" s="5">
        <f t="shared" si="52"/>
        <v>6.33913470058948E-6</v>
      </c>
    </row>
    <row r="325" spans="3:11" x14ac:dyDescent="0.25">
      <c r="C325">
        <f t="shared" si="48"/>
        <v>0.31800000000000023</v>
      </c>
      <c r="D325" s="3">
        <f t="shared" si="49"/>
        <v>213.13185407341192</v>
      </c>
      <c r="E325" s="3">
        <f t="shared" si="47"/>
        <v>42.626370814682389</v>
      </c>
      <c r="F325">
        <f t="shared" si="45"/>
        <v>0.31900000000000023</v>
      </c>
      <c r="G325" s="3">
        <f t="shared" si="46"/>
        <v>213.17448044422659</v>
      </c>
      <c r="I325" s="3">
        <f t="shared" si="50"/>
        <v>213.13320941560443</v>
      </c>
      <c r="J325" s="5">
        <f t="shared" si="51"/>
        <v>1.3553421925109888E-3</v>
      </c>
      <c r="K325" s="5">
        <f t="shared" si="52"/>
        <v>6.3591319073514505E-6</v>
      </c>
    </row>
    <row r="326" spans="3:11" x14ac:dyDescent="0.25">
      <c r="C326">
        <f t="shared" si="48"/>
        <v>0.31900000000000023</v>
      </c>
      <c r="D326" s="3">
        <f t="shared" si="49"/>
        <v>213.17448044422659</v>
      </c>
      <c r="E326" s="3">
        <f t="shared" si="47"/>
        <v>42.634896088845323</v>
      </c>
      <c r="F326">
        <f t="shared" si="45"/>
        <v>0.32000000000000023</v>
      </c>
      <c r="G326" s="3">
        <f t="shared" si="46"/>
        <v>213.21711534031544</v>
      </c>
      <c r="I326" s="3">
        <f t="shared" si="50"/>
        <v>213.17584032043592</v>
      </c>
      <c r="J326" s="5">
        <f t="shared" si="51"/>
        <v>1.3598762093351979E-3</v>
      </c>
      <c r="K326" s="5">
        <f t="shared" si="52"/>
        <v>6.3791291137452337E-6</v>
      </c>
    </row>
    <row r="327" spans="3:11" x14ac:dyDescent="0.25">
      <c r="C327">
        <f t="shared" si="48"/>
        <v>0.32000000000000023</v>
      </c>
      <c r="D327" s="3">
        <f t="shared" si="49"/>
        <v>213.21711534031544</v>
      </c>
      <c r="E327" s="3">
        <f t="shared" si="47"/>
        <v>42.643423068063093</v>
      </c>
      <c r="F327">
        <f t="shared" ref="F327:F390" si="53">C327+h</f>
        <v>0.32100000000000023</v>
      </c>
      <c r="G327" s="3">
        <f t="shared" ref="G327:G390" si="54">D327+h*E327</f>
        <v>213.2597587633835</v>
      </c>
      <c r="I327" s="3">
        <f t="shared" si="50"/>
        <v>213.21847975230105</v>
      </c>
      <c r="J327" s="5">
        <f t="shared" si="51"/>
        <v>1.3644119856053294E-3</v>
      </c>
      <c r="K327" s="5">
        <f t="shared" si="52"/>
        <v>6.3991263195872434E-6</v>
      </c>
    </row>
    <row r="328" spans="3:11" x14ac:dyDescent="0.25">
      <c r="C328">
        <f t="shared" si="48"/>
        <v>0.32100000000000023</v>
      </c>
      <c r="D328" s="3">
        <f t="shared" si="49"/>
        <v>213.2597587633835</v>
      </c>
      <c r="E328" s="3">
        <f t="shared" ref="E328:E391" si="55">0.2*D328</f>
        <v>42.651951752676702</v>
      </c>
      <c r="F328">
        <f t="shared" si="53"/>
        <v>0.32200000000000023</v>
      </c>
      <c r="G328" s="3">
        <f t="shared" si="54"/>
        <v>213.30241071513618</v>
      </c>
      <c r="I328" s="3">
        <f t="shared" si="50"/>
        <v>213.26112771290542</v>
      </c>
      <c r="J328" s="5">
        <f t="shared" si="51"/>
        <v>1.368949521918239E-3</v>
      </c>
      <c r="K328" s="5">
        <f t="shared" si="52"/>
        <v>6.4191235252264752E-6</v>
      </c>
    </row>
    <row r="329" spans="3:11" x14ac:dyDescent="0.25">
      <c r="C329">
        <f t="shared" si="48"/>
        <v>0.32200000000000023</v>
      </c>
      <c r="D329" s="3">
        <f t="shared" si="49"/>
        <v>213.30241071513618</v>
      </c>
      <c r="E329" s="3">
        <f t="shared" si="55"/>
        <v>42.660482143027238</v>
      </c>
      <c r="F329">
        <f t="shared" si="53"/>
        <v>0.32300000000000023</v>
      </c>
      <c r="G329" s="3">
        <f t="shared" si="54"/>
        <v>213.3450711972792</v>
      </c>
      <c r="I329" s="3">
        <f t="shared" si="50"/>
        <v>213.3037842039549</v>
      </c>
      <c r="J329" s="5">
        <f t="shared" si="51"/>
        <v>1.3734888187286742E-3</v>
      </c>
      <c r="K329" s="5">
        <f t="shared" si="52"/>
        <v>6.4391207303447741E-6</v>
      </c>
    </row>
    <row r="330" spans="3:11" x14ac:dyDescent="0.25">
      <c r="C330">
        <f t="shared" si="48"/>
        <v>0.32300000000000023</v>
      </c>
      <c r="D330" s="3">
        <f t="shared" si="49"/>
        <v>213.3450711972792</v>
      </c>
      <c r="E330" s="3">
        <f t="shared" si="55"/>
        <v>42.669014239455841</v>
      </c>
      <c r="F330">
        <f t="shared" si="53"/>
        <v>0.32400000000000023</v>
      </c>
      <c r="G330" s="3">
        <f t="shared" si="54"/>
        <v>213.38774021151866</v>
      </c>
      <c r="I330" s="3">
        <f t="shared" si="50"/>
        <v>213.34644922715583</v>
      </c>
      <c r="J330" s="5">
        <f t="shared" si="51"/>
        <v>1.3780298766334909E-3</v>
      </c>
      <c r="K330" s="5">
        <f t="shared" si="52"/>
        <v>6.4591179352896777E-6</v>
      </c>
    </row>
    <row r="331" spans="3:11" x14ac:dyDescent="0.25">
      <c r="C331">
        <f t="shared" si="48"/>
        <v>0.32400000000000023</v>
      </c>
      <c r="D331" s="3">
        <f t="shared" si="49"/>
        <v>213.38774021151866</v>
      </c>
      <c r="E331" s="3">
        <f t="shared" si="55"/>
        <v>42.677548042303734</v>
      </c>
      <c r="F331">
        <f t="shared" si="53"/>
        <v>0.32500000000000023</v>
      </c>
      <c r="G331" s="3">
        <f t="shared" si="54"/>
        <v>213.43041775956095</v>
      </c>
      <c r="I331" s="3">
        <f t="shared" si="50"/>
        <v>213.38912278421472</v>
      </c>
      <c r="J331" s="5">
        <f t="shared" si="51"/>
        <v>1.3825726960590146E-3</v>
      </c>
      <c r="K331" s="5">
        <f t="shared" si="52"/>
        <v>6.4791151396086494E-6</v>
      </c>
    </row>
    <row r="332" spans="3:11" x14ac:dyDescent="0.25">
      <c r="C332">
        <f t="shared" si="48"/>
        <v>0.32500000000000023</v>
      </c>
      <c r="D332" s="3">
        <f t="shared" si="49"/>
        <v>213.43041775956095</v>
      </c>
      <c r="E332" s="3">
        <f t="shared" si="55"/>
        <v>42.686083551912191</v>
      </c>
      <c r="F332">
        <f t="shared" si="53"/>
        <v>0.32600000000000023</v>
      </c>
      <c r="G332" s="3">
        <f t="shared" si="54"/>
        <v>213.47310384311285</v>
      </c>
      <c r="I332" s="3">
        <f t="shared" si="50"/>
        <v>213.43180487683853</v>
      </c>
      <c r="J332" s="5">
        <f t="shared" si="51"/>
        <v>1.3871172775736795E-3</v>
      </c>
      <c r="K332" s="5">
        <f t="shared" si="52"/>
        <v>6.4991123435146874E-6</v>
      </c>
    </row>
    <row r="333" spans="3:11" x14ac:dyDescent="0.25">
      <c r="C333">
        <f t="shared" si="48"/>
        <v>0.32600000000000023</v>
      </c>
      <c r="D333" s="3">
        <f t="shared" si="49"/>
        <v>213.47310384311285</v>
      </c>
      <c r="E333" s="3">
        <f t="shared" si="55"/>
        <v>42.69462076862257</v>
      </c>
      <c r="F333">
        <f t="shared" si="53"/>
        <v>0.32700000000000023</v>
      </c>
      <c r="G333" s="3">
        <f t="shared" si="54"/>
        <v>213.51579846388148</v>
      </c>
      <c r="I333" s="3">
        <f t="shared" si="50"/>
        <v>213.4744955067346</v>
      </c>
      <c r="J333" s="5">
        <f t="shared" si="51"/>
        <v>1.39166362174592E-3</v>
      </c>
      <c r="K333" s="5">
        <f t="shared" si="52"/>
        <v>6.5191095472199694E-6</v>
      </c>
    </row>
    <row r="334" spans="3:11" x14ac:dyDescent="0.25">
      <c r="C334">
        <f t="shared" si="48"/>
        <v>0.32700000000000023</v>
      </c>
      <c r="D334" s="3">
        <f t="shared" si="49"/>
        <v>213.51579846388148</v>
      </c>
      <c r="E334" s="3">
        <f t="shared" si="55"/>
        <v>42.703159692776296</v>
      </c>
      <c r="F334">
        <f t="shared" si="53"/>
        <v>0.32800000000000024</v>
      </c>
      <c r="G334" s="3">
        <f t="shared" si="54"/>
        <v>213.55850162357424</v>
      </c>
      <c r="I334" s="3">
        <f t="shared" si="50"/>
        <v>213.51719467561048</v>
      </c>
      <c r="J334" s="5">
        <f t="shared" si="51"/>
        <v>1.3962117290020615E-3</v>
      </c>
      <c r="K334" s="5">
        <f t="shared" si="52"/>
        <v>6.5391067502702966E-6</v>
      </c>
    </row>
    <row r="335" spans="3:11" x14ac:dyDescent="0.25">
      <c r="C335">
        <f t="shared" si="48"/>
        <v>0.32800000000000024</v>
      </c>
      <c r="D335" s="3">
        <f t="shared" si="49"/>
        <v>213.55850162357424</v>
      </c>
      <c r="E335" s="3">
        <f t="shared" si="55"/>
        <v>42.711700324714855</v>
      </c>
      <c r="F335">
        <f t="shared" si="53"/>
        <v>0.32900000000000024</v>
      </c>
      <c r="G335" s="3">
        <f t="shared" si="54"/>
        <v>213.60121332389895</v>
      </c>
      <c r="I335" s="3">
        <f t="shared" si="50"/>
        <v>213.55990238517418</v>
      </c>
      <c r="J335" s="5">
        <f t="shared" si="51"/>
        <v>1.40076159993896E-3</v>
      </c>
      <c r="K335" s="5">
        <f t="shared" si="52"/>
        <v>6.5591039530096924E-6</v>
      </c>
    </row>
    <row r="336" spans="3:11" x14ac:dyDescent="0.25">
      <c r="C336">
        <f t="shared" si="48"/>
        <v>0.32900000000000024</v>
      </c>
      <c r="D336" s="3">
        <f t="shared" si="49"/>
        <v>213.60121332389895</v>
      </c>
      <c r="E336" s="3">
        <f t="shared" si="55"/>
        <v>42.720242664779789</v>
      </c>
      <c r="F336">
        <f t="shared" si="53"/>
        <v>0.33000000000000024</v>
      </c>
      <c r="G336" s="3">
        <f t="shared" si="54"/>
        <v>213.64393356656373</v>
      </c>
      <c r="I336" s="3">
        <f t="shared" si="50"/>
        <v>213.60261863713407</v>
      </c>
      <c r="J336" s="5">
        <f t="shared" si="51"/>
        <v>1.4053132351250497E-3</v>
      </c>
      <c r="K336" s="5">
        <f t="shared" si="52"/>
        <v>6.5791011556481965E-6</v>
      </c>
    </row>
    <row r="337" spans="3:11" x14ac:dyDescent="0.25">
      <c r="C337">
        <f t="shared" si="48"/>
        <v>0.33000000000000024</v>
      </c>
      <c r="D337" s="3">
        <f t="shared" si="49"/>
        <v>213.64393356656373</v>
      </c>
      <c r="E337" s="3">
        <f t="shared" si="55"/>
        <v>42.728786713312751</v>
      </c>
      <c r="F337">
        <f t="shared" si="53"/>
        <v>0.33100000000000024</v>
      </c>
      <c r="G337" s="3">
        <f t="shared" si="54"/>
        <v>213.68666235327706</v>
      </c>
      <c r="I337" s="3">
        <f t="shared" si="50"/>
        <v>213.64534343319866</v>
      </c>
      <c r="J337" s="5">
        <f t="shared" si="51"/>
        <v>1.4098666349298128E-3</v>
      </c>
      <c r="K337" s="5">
        <f t="shared" si="52"/>
        <v>6.5990983574638098E-6</v>
      </c>
    </row>
    <row r="338" spans="3:11" x14ac:dyDescent="0.25">
      <c r="C338">
        <f t="shared" si="48"/>
        <v>0.33100000000000024</v>
      </c>
      <c r="D338" s="3">
        <f t="shared" si="49"/>
        <v>213.68666235327706</v>
      </c>
      <c r="E338" s="3">
        <f t="shared" si="55"/>
        <v>42.737332470655417</v>
      </c>
      <c r="F338">
        <f t="shared" si="53"/>
        <v>0.33200000000000024</v>
      </c>
      <c r="G338" s="3">
        <f t="shared" si="54"/>
        <v>213.72939968574772</v>
      </c>
      <c r="I338" s="3">
        <f t="shared" si="50"/>
        <v>213.68807677507706</v>
      </c>
      <c r="J338" s="5">
        <f t="shared" si="51"/>
        <v>1.4144218000069486E-3</v>
      </c>
      <c r="K338" s="5">
        <f t="shared" si="52"/>
        <v>6.6190955590645096E-6</v>
      </c>
    </row>
    <row r="339" spans="3:11" x14ac:dyDescent="0.25">
      <c r="C339">
        <f t="shared" si="48"/>
        <v>0.33200000000000024</v>
      </c>
      <c r="D339" s="3">
        <f t="shared" si="49"/>
        <v>213.72939968574772</v>
      </c>
      <c r="E339" s="3">
        <f t="shared" si="55"/>
        <v>42.745879937149546</v>
      </c>
      <c r="F339">
        <f t="shared" si="53"/>
        <v>0.33300000000000024</v>
      </c>
      <c r="G339" s="3">
        <f t="shared" si="54"/>
        <v>213.77214556568487</v>
      </c>
      <c r="I339" s="3">
        <f t="shared" si="50"/>
        <v>213.73081866447853</v>
      </c>
      <c r="J339" s="5">
        <f t="shared" si="51"/>
        <v>1.4189787308112045E-3</v>
      </c>
      <c r="K339" s="5">
        <f t="shared" si="52"/>
        <v>6.6390927601262906E-6</v>
      </c>
    </row>
    <row r="340" spans="3:11" x14ac:dyDescent="0.25">
      <c r="C340">
        <f t="shared" si="48"/>
        <v>0.33300000000000024</v>
      </c>
      <c r="D340" s="3">
        <f t="shared" si="49"/>
        <v>213.77214556568487</v>
      </c>
      <c r="E340" s="3">
        <f t="shared" si="55"/>
        <v>42.754429113136979</v>
      </c>
      <c r="F340">
        <f t="shared" si="53"/>
        <v>0.33400000000000024</v>
      </c>
      <c r="G340" s="3">
        <f t="shared" si="54"/>
        <v>213.814899994798</v>
      </c>
      <c r="I340" s="3">
        <f t="shared" si="50"/>
        <v>213.77356910311281</v>
      </c>
      <c r="J340" s="5">
        <f t="shared" si="51"/>
        <v>1.4235374279394364E-3</v>
      </c>
      <c r="K340" s="5">
        <f t="shared" si="52"/>
        <v>6.6590899609895127E-6</v>
      </c>
    </row>
    <row r="341" spans="3:11" x14ac:dyDescent="0.25">
      <c r="C341">
        <f t="shared" si="48"/>
        <v>0.33400000000000024</v>
      </c>
      <c r="D341" s="3">
        <f t="shared" si="49"/>
        <v>213.814899994798</v>
      </c>
      <c r="E341" s="3">
        <f t="shared" si="55"/>
        <v>42.762979998959601</v>
      </c>
      <c r="F341">
        <f t="shared" si="53"/>
        <v>0.33500000000000024</v>
      </c>
      <c r="G341" s="3">
        <f t="shared" si="54"/>
        <v>213.85766297479697</v>
      </c>
      <c r="I341" s="3">
        <f t="shared" si="50"/>
        <v>213.81632809268987</v>
      </c>
      <c r="J341" s="5">
        <f t="shared" si="51"/>
        <v>1.4280978918748133E-3</v>
      </c>
      <c r="K341" s="5">
        <f t="shared" si="52"/>
        <v>6.6790871614619138E-6</v>
      </c>
    </row>
    <row r="342" spans="3:11" x14ac:dyDescent="0.25">
      <c r="C342">
        <f t="shared" si="48"/>
        <v>0.33500000000000024</v>
      </c>
      <c r="D342" s="3">
        <f t="shared" si="49"/>
        <v>213.85766297479697</v>
      </c>
      <c r="E342" s="3">
        <f t="shared" si="55"/>
        <v>42.771532594959396</v>
      </c>
      <c r="F342">
        <f t="shared" si="53"/>
        <v>0.33600000000000024</v>
      </c>
      <c r="G342" s="3">
        <f t="shared" si="54"/>
        <v>213.90043450739194</v>
      </c>
      <c r="I342" s="3">
        <f t="shared" si="50"/>
        <v>213.85909563492004</v>
      </c>
      <c r="J342" s="5">
        <f t="shared" si="51"/>
        <v>1.4326601230720826E-3</v>
      </c>
      <c r="K342" s="5">
        <f t="shared" si="52"/>
        <v>6.6990843612178368E-6</v>
      </c>
    </row>
    <row r="343" spans="3:11" x14ac:dyDescent="0.25">
      <c r="C343">
        <f t="shared" si="48"/>
        <v>0.33600000000000024</v>
      </c>
      <c r="D343" s="3">
        <f t="shared" si="49"/>
        <v>213.90043450739194</v>
      </c>
      <c r="E343" s="3">
        <f t="shared" si="55"/>
        <v>42.780086901478391</v>
      </c>
      <c r="F343">
        <f t="shared" si="53"/>
        <v>0.33700000000000024</v>
      </c>
      <c r="G343" s="3">
        <f t="shared" si="54"/>
        <v>213.94321459429341</v>
      </c>
      <c r="I343" s="3">
        <f t="shared" si="50"/>
        <v>213.90187173151412</v>
      </c>
      <c r="J343" s="5">
        <f t="shared" si="51"/>
        <v>1.4372241221849436E-3</v>
      </c>
      <c r="K343" s="5">
        <f t="shared" si="52"/>
        <v>6.7190815608613374E-6</v>
      </c>
    </row>
    <row r="344" spans="3:11" x14ac:dyDescent="0.25">
      <c r="C344">
        <f t="shared" si="48"/>
        <v>0.33700000000000024</v>
      </c>
      <c r="D344" s="3">
        <f t="shared" si="49"/>
        <v>213.94321459429341</v>
      </c>
      <c r="E344" s="3">
        <f t="shared" si="55"/>
        <v>42.788642918858685</v>
      </c>
      <c r="F344">
        <f t="shared" si="53"/>
        <v>0.33800000000000024</v>
      </c>
      <c r="G344" s="3">
        <f t="shared" si="54"/>
        <v>213.98600323721226</v>
      </c>
      <c r="I344" s="3">
        <f t="shared" si="50"/>
        <v>213.94465638418305</v>
      </c>
      <c r="J344" s="5">
        <f t="shared" si="51"/>
        <v>1.4417898896397219E-3</v>
      </c>
      <c r="K344" s="5">
        <f t="shared" si="52"/>
        <v>6.7390787599325783E-6</v>
      </c>
    </row>
    <row r="345" spans="3:11" x14ac:dyDescent="0.25">
      <c r="C345">
        <f t="shared" si="48"/>
        <v>0.33800000000000024</v>
      </c>
      <c r="D345" s="3">
        <f t="shared" si="49"/>
        <v>213.98600323721226</v>
      </c>
      <c r="E345" s="3">
        <f t="shared" si="55"/>
        <v>42.797200647442452</v>
      </c>
      <c r="F345">
        <f t="shared" si="53"/>
        <v>0.33900000000000025</v>
      </c>
      <c r="G345" s="3">
        <f t="shared" si="54"/>
        <v>214.0288004378597</v>
      </c>
      <c r="I345" s="3">
        <f t="shared" si="50"/>
        <v>213.98744959463829</v>
      </c>
      <c r="J345" s="5">
        <f t="shared" si="51"/>
        <v>1.4463574260332734E-3</v>
      </c>
      <c r="K345" s="5">
        <f t="shared" si="52"/>
        <v>6.7590759587683483E-6</v>
      </c>
    </row>
    <row r="346" spans="3:11" x14ac:dyDescent="0.25">
      <c r="C346">
        <f t="shared" si="48"/>
        <v>0.33900000000000025</v>
      </c>
      <c r="D346" s="3">
        <f t="shared" si="49"/>
        <v>214.0288004378597</v>
      </c>
      <c r="E346" s="3">
        <f t="shared" si="55"/>
        <v>42.80576008757194</v>
      </c>
      <c r="F346">
        <f t="shared" si="53"/>
        <v>0.34000000000000025</v>
      </c>
      <c r="G346" s="3">
        <f t="shared" si="54"/>
        <v>214.07160619794726</v>
      </c>
      <c r="I346" s="3">
        <f t="shared" si="50"/>
        <v>214.03025136459158</v>
      </c>
      <c r="J346" s="5">
        <f t="shared" si="51"/>
        <v>1.450926731877189E-3</v>
      </c>
      <c r="K346" s="5">
        <f t="shared" si="52"/>
        <v>6.7790731573061422E-6</v>
      </c>
    </row>
    <row r="347" spans="3:11" x14ac:dyDescent="0.25">
      <c r="C347">
        <f t="shared" si="48"/>
        <v>0.34000000000000025</v>
      </c>
      <c r="D347" s="3">
        <f t="shared" si="49"/>
        <v>214.07160619794726</v>
      </c>
      <c r="E347" s="3">
        <f t="shared" si="55"/>
        <v>42.814321239589454</v>
      </c>
      <c r="F347">
        <f t="shared" si="53"/>
        <v>0.34100000000000025</v>
      </c>
      <c r="G347" s="3">
        <f t="shared" si="54"/>
        <v>214.11442051918684</v>
      </c>
      <c r="I347" s="3">
        <f t="shared" si="50"/>
        <v>214.07306169575486</v>
      </c>
      <c r="J347" s="5">
        <f t="shared" si="51"/>
        <v>1.4554978075977942E-3</v>
      </c>
      <c r="K347" s="5">
        <f t="shared" si="52"/>
        <v>6.7990703550845567E-6</v>
      </c>
    </row>
    <row r="348" spans="3:11" x14ac:dyDescent="0.25">
      <c r="C348">
        <f t="shared" si="48"/>
        <v>0.34100000000000025</v>
      </c>
      <c r="D348" s="3">
        <f t="shared" si="49"/>
        <v>214.11442051918684</v>
      </c>
      <c r="E348" s="3">
        <f t="shared" si="55"/>
        <v>42.822884103837367</v>
      </c>
      <c r="F348">
        <f t="shared" si="53"/>
        <v>0.34200000000000025</v>
      </c>
      <c r="G348" s="3">
        <f t="shared" si="54"/>
        <v>214.15724340329066</v>
      </c>
      <c r="I348" s="3">
        <f t="shared" si="50"/>
        <v>214.11588058984071</v>
      </c>
      <c r="J348" s="5">
        <f t="shared" si="51"/>
        <v>1.4600706538772101E-3</v>
      </c>
      <c r="K348" s="5">
        <f t="shared" si="52"/>
        <v>6.8190675528365599E-6</v>
      </c>
    </row>
    <row r="349" spans="3:11" x14ac:dyDescent="0.25">
      <c r="C349">
        <f t="shared" si="48"/>
        <v>0.34200000000000025</v>
      </c>
      <c r="D349" s="3">
        <f t="shared" si="49"/>
        <v>214.15724340329066</v>
      </c>
      <c r="E349" s="3">
        <f t="shared" si="55"/>
        <v>42.831448680658134</v>
      </c>
      <c r="F349">
        <f t="shared" si="53"/>
        <v>0.34300000000000025</v>
      </c>
      <c r="G349" s="3">
        <f t="shared" si="54"/>
        <v>214.20007485197132</v>
      </c>
      <c r="I349" s="3">
        <f t="shared" si="50"/>
        <v>214.15870804856181</v>
      </c>
      <c r="J349" s="5">
        <f t="shared" si="51"/>
        <v>1.4646452711417624E-3</v>
      </c>
      <c r="K349" s="5">
        <f t="shared" si="52"/>
        <v>6.8390647500994685E-6</v>
      </c>
    </row>
    <row r="350" spans="3:11" x14ac:dyDescent="0.25">
      <c r="C350">
        <f t="shared" ref="C350:C354" si="56">F349</f>
        <v>0.34300000000000025</v>
      </c>
      <c r="D350" s="3">
        <f t="shared" ref="D350:D354" si="57">G349</f>
        <v>214.20007485197132</v>
      </c>
      <c r="E350" s="3">
        <f t="shared" si="55"/>
        <v>42.840014970394265</v>
      </c>
      <c r="F350">
        <f t="shared" si="53"/>
        <v>0.34400000000000025</v>
      </c>
      <c r="G350" s="3">
        <f t="shared" si="54"/>
        <v>214.2429148669417</v>
      </c>
      <c r="I350" s="3">
        <f t="shared" ref="I350:I354" si="58">200*EXP(0.2*C350)</f>
        <v>214.20154407363123</v>
      </c>
      <c r="J350" s="5">
        <f t="shared" ref="J350:J354" si="59">ABS(D350-I350)</f>
        <v>1.4692216599030417E-3</v>
      </c>
      <c r="K350" s="5">
        <f t="shared" ref="K350:K354" si="60">J350/I350</f>
        <v>6.8590619468083785E-6</v>
      </c>
    </row>
    <row r="351" spans="3:11" x14ac:dyDescent="0.25">
      <c r="C351">
        <f t="shared" si="56"/>
        <v>0.34400000000000025</v>
      </c>
      <c r="D351" s="3">
        <f t="shared" si="57"/>
        <v>214.2429148669417</v>
      </c>
      <c r="E351" s="3">
        <f t="shared" si="55"/>
        <v>42.848582973388346</v>
      </c>
      <c r="F351">
        <f t="shared" si="53"/>
        <v>0.34500000000000025</v>
      </c>
      <c r="G351" s="3">
        <f t="shared" si="54"/>
        <v>214.28576344991509</v>
      </c>
      <c r="I351" s="3">
        <f t="shared" si="58"/>
        <v>214.24438866676246</v>
      </c>
      <c r="J351" s="5">
        <f t="shared" si="59"/>
        <v>1.4737998207579039E-3</v>
      </c>
      <c r="K351" s="5">
        <f t="shared" si="60"/>
        <v>6.8790591432957649E-6</v>
      </c>
    </row>
    <row r="352" spans="3:11" x14ac:dyDescent="0.25">
      <c r="C352">
        <f t="shared" si="56"/>
        <v>0.34500000000000025</v>
      </c>
      <c r="D352" s="3">
        <f t="shared" si="57"/>
        <v>214.28576344991509</v>
      </c>
      <c r="E352" s="3">
        <f t="shared" si="55"/>
        <v>42.857152689983025</v>
      </c>
      <c r="F352">
        <f t="shared" si="53"/>
        <v>0.34600000000000025</v>
      </c>
      <c r="G352" s="3">
        <f t="shared" si="54"/>
        <v>214.32862060260507</v>
      </c>
      <c r="I352" s="3">
        <f t="shared" si="58"/>
        <v>214.28724182966926</v>
      </c>
      <c r="J352" s="5">
        <f t="shared" si="59"/>
        <v>1.4783797541610966E-3</v>
      </c>
      <c r="K352" s="5">
        <f t="shared" si="60"/>
        <v>6.8990563392300227E-6</v>
      </c>
    </row>
    <row r="353" spans="3:11" x14ac:dyDescent="0.25">
      <c r="C353">
        <f t="shared" si="56"/>
        <v>0.34600000000000025</v>
      </c>
      <c r="D353" s="3">
        <f t="shared" si="57"/>
        <v>214.32862060260507</v>
      </c>
      <c r="E353" s="3">
        <f t="shared" si="55"/>
        <v>42.865724120521016</v>
      </c>
      <c r="F353">
        <f t="shared" si="53"/>
        <v>0.34700000000000025</v>
      </c>
      <c r="G353" s="3">
        <f t="shared" si="54"/>
        <v>214.3714863267256</v>
      </c>
      <c r="I353" s="3">
        <f t="shared" si="58"/>
        <v>214.33010356406578</v>
      </c>
      <c r="J353" s="5">
        <f t="shared" si="59"/>
        <v>1.4829614607094754E-3</v>
      </c>
      <c r="K353" s="5">
        <f t="shared" si="60"/>
        <v>6.9190535349421918E-6</v>
      </c>
    </row>
    <row r="354" spans="3:11" x14ac:dyDescent="0.25">
      <c r="C354">
        <f t="shared" si="56"/>
        <v>0.34700000000000025</v>
      </c>
      <c r="D354" s="3">
        <f t="shared" si="57"/>
        <v>214.3714863267256</v>
      </c>
      <c r="E354" s="3">
        <f t="shared" si="55"/>
        <v>42.87429726534512</v>
      </c>
      <c r="F354">
        <f t="shared" si="53"/>
        <v>0.34800000000000025</v>
      </c>
      <c r="G354" s="3">
        <f t="shared" si="54"/>
        <v>214.41436062399094</v>
      </c>
      <c r="I354" s="3">
        <f t="shared" si="58"/>
        <v>214.37297387166643</v>
      </c>
      <c r="J354" s="5">
        <f t="shared" si="59"/>
        <v>1.4875449408293662E-3</v>
      </c>
      <c r="K354" s="5">
        <f t="shared" si="60"/>
        <v>6.9390507299669191E-6</v>
      </c>
    </row>
    <row r="355" spans="3:11" x14ac:dyDescent="0.25">
      <c r="C355">
        <f t="shared" ref="C355:C418" si="61">F354</f>
        <v>0.34800000000000025</v>
      </c>
      <c r="D355" s="3">
        <f t="shared" ref="D355:D418" si="62">G354</f>
        <v>214.41436062399094</v>
      </c>
      <c r="E355" s="3">
        <f t="shared" si="55"/>
        <v>42.88287212479819</v>
      </c>
      <c r="F355">
        <f t="shared" si="53"/>
        <v>0.34900000000000025</v>
      </c>
      <c r="G355" s="3">
        <f t="shared" si="54"/>
        <v>214.45724349611575</v>
      </c>
      <c r="I355" s="3">
        <f t="shared" ref="I355:I418" si="63">200*EXP(0.2*C355)</f>
        <v>214.41585275418609</v>
      </c>
      <c r="J355" s="5">
        <f t="shared" ref="J355:J418" si="64">ABS(D355-I355)</f>
        <v>1.4921301951460464E-3</v>
      </c>
      <c r="K355" s="5">
        <f t="shared" ref="K355:K418" si="65">J355/I355</f>
        <v>6.9590479247664449E-6</v>
      </c>
    </row>
    <row r="356" spans="3:11" x14ac:dyDescent="0.25">
      <c r="C356">
        <f t="shared" si="61"/>
        <v>0.34900000000000025</v>
      </c>
      <c r="D356" s="3">
        <f t="shared" si="62"/>
        <v>214.45724349611575</v>
      </c>
      <c r="E356" s="3">
        <f t="shared" si="55"/>
        <v>42.891448699223155</v>
      </c>
      <c r="F356">
        <f t="shared" si="53"/>
        <v>0.35000000000000026</v>
      </c>
      <c r="G356" s="3">
        <f t="shared" si="54"/>
        <v>214.50013494481499</v>
      </c>
      <c r="I356" s="3">
        <f t="shared" si="63"/>
        <v>214.45874021333987</v>
      </c>
      <c r="J356" s="5">
        <f t="shared" si="64"/>
        <v>1.4967172241142634E-3</v>
      </c>
      <c r="K356" s="5">
        <f t="shared" si="65"/>
        <v>6.9790451190068308E-6</v>
      </c>
    </row>
    <row r="357" spans="3:11" x14ac:dyDescent="0.25">
      <c r="C357">
        <f t="shared" si="61"/>
        <v>0.35000000000000026</v>
      </c>
      <c r="D357" s="3">
        <f t="shared" si="62"/>
        <v>214.50013494481499</v>
      </c>
      <c r="E357" s="3">
        <f t="shared" si="55"/>
        <v>42.900026988962999</v>
      </c>
      <c r="F357">
        <f t="shared" si="53"/>
        <v>0.35100000000000026</v>
      </c>
      <c r="G357" s="3">
        <f t="shared" si="54"/>
        <v>214.54303497180396</v>
      </c>
      <c r="I357" s="3">
        <f t="shared" si="63"/>
        <v>214.50163625084332</v>
      </c>
      <c r="J357" s="5">
        <f t="shared" si="64"/>
        <v>1.5013060283308732E-3</v>
      </c>
      <c r="K357" s="5">
        <f t="shared" si="65"/>
        <v>6.9990423130162528E-6</v>
      </c>
    </row>
    <row r="358" spans="3:11" x14ac:dyDescent="0.25">
      <c r="C358">
        <f t="shared" si="61"/>
        <v>0.35100000000000026</v>
      </c>
      <c r="D358" s="3">
        <f t="shared" si="62"/>
        <v>214.54303497180396</v>
      </c>
      <c r="E358" s="3">
        <f t="shared" si="55"/>
        <v>42.908606994360795</v>
      </c>
      <c r="F358">
        <f t="shared" si="53"/>
        <v>0.35200000000000026</v>
      </c>
      <c r="G358" s="3">
        <f t="shared" si="54"/>
        <v>214.58594357879832</v>
      </c>
      <c r="I358" s="3">
        <f t="shared" si="63"/>
        <v>214.54454086841221</v>
      </c>
      <c r="J358" s="5">
        <f t="shared" si="64"/>
        <v>1.5058966082506231E-3</v>
      </c>
      <c r="K358" s="5">
        <f t="shared" si="65"/>
        <v>7.0190395064596077E-6</v>
      </c>
    </row>
    <row r="359" spans="3:11" x14ac:dyDescent="0.25">
      <c r="C359">
        <f t="shared" si="61"/>
        <v>0.35200000000000026</v>
      </c>
      <c r="D359" s="3">
        <f t="shared" si="62"/>
        <v>214.58594357879832</v>
      </c>
      <c r="E359" s="3">
        <f t="shared" si="55"/>
        <v>42.917188715759664</v>
      </c>
      <c r="F359">
        <f t="shared" si="53"/>
        <v>0.35300000000000026</v>
      </c>
      <c r="G359" s="3">
        <f t="shared" si="54"/>
        <v>214.62886076751408</v>
      </c>
      <c r="I359" s="3">
        <f t="shared" si="63"/>
        <v>214.58745406776279</v>
      </c>
      <c r="J359" s="5">
        <f t="shared" si="64"/>
        <v>1.510488964470369E-3</v>
      </c>
      <c r="K359" s="5">
        <f t="shared" si="65"/>
        <v>7.0390366996636445E-6</v>
      </c>
    </row>
    <row r="360" spans="3:11" x14ac:dyDescent="0.25">
      <c r="C360">
        <f t="shared" si="61"/>
        <v>0.35300000000000026</v>
      </c>
      <c r="D360" s="3">
        <f t="shared" si="62"/>
        <v>214.62886076751408</v>
      </c>
      <c r="E360" s="3">
        <f t="shared" si="55"/>
        <v>42.92577215350282</v>
      </c>
      <c r="F360">
        <f t="shared" si="53"/>
        <v>0.35400000000000026</v>
      </c>
      <c r="G360" s="3">
        <f t="shared" si="54"/>
        <v>214.67178653966758</v>
      </c>
      <c r="I360" s="3">
        <f t="shared" si="63"/>
        <v>214.63037585061159</v>
      </c>
      <c r="J360" s="5">
        <f t="shared" si="64"/>
        <v>1.5150830975017016E-3</v>
      </c>
      <c r="K360" s="5">
        <f t="shared" si="65"/>
        <v>7.0590338925569388E-6</v>
      </c>
    </row>
    <row r="361" spans="3:11" x14ac:dyDescent="0.25">
      <c r="C361">
        <f t="shared" si="61"/>
        <v>0.35400000000000026</v>
      </c>
      <c r="D361" s="3">
        <f t="shared" si="62"/>
        <v>214.67178653966758</v>
      </c>
      <c r="E361" s="3">
        <f t="shared" si="55"/>
        <v>42.934357307933517</v>
      </c>
      <c r="F361">
        <f t="shared" si="53"/>
        <v>0.35500000000000026</v>
      </c>
      <c r="G361" s="3">
        <f t="shared" si="54"/>
        <v>214.71472089697551</v>
      </c>
      <c r="I361" s="3">
        <f t="shared" si="63"/>
        <v>214.67330621867538</v>
      </c>
      <c r="J361" s="5">
        <f t="shared" si="64"/>
        <v>1.5196790077993683E-3</v>
      </c>
      <c r="K361" s="5">
        <f t="shared" si="65"/>
        <v>7.079031084802684E-6</v>
      </c>
    </row>
    <row r="362" spans="3:11" x14ac:dyDescent="0.25">
      <c r="C362">
        <f t="shared" si="61"/>
        <v>0.35500000000000026</v>
      </c>
      <c r="D362" s="3">
        <f t="shared" si="62"/>
        <v>214.71472089697551</v>
      </c>
      <c r="E362" s="3">
        <f t="shared" si="55"/>
        <v>42.942944179395106</v>
      </c>
      <c r="F362">
        <f t="shared" si="53"/>
        <v>0.35600000000000026</v>
      </c>
      <c r="G362" s="3">
        <f t="shared" si="54"/>
        <v>214.75766384115491</v>
      </c>
      <c r="I362" s="3">
        <f t="shared" si="63"/>
        <v>214.7162451736715</v>
      </c>
      <c r="J362" s="5">
        <f t="shared" si="64"/>
        <v>1.5242766959886467E-3</v>
      </c>
      <c r="K362" s="5">
        <f t="shared" si="65"/>
        <v>7.0990282768578959E-6</v>
      </c>
    </row>
    <row r="363" spans="3:11" x14ac:dyDescent="0.25">
      <c r="C363">
        <f t="shared" si="61"/>
        <v>0.35600000000000026</v>
      </c>
      <c r="D363" s="3">
        <f t="shared" si="62"/>
        <v>214.75766384115491</v>
      </c>
      <c r="E363" s="3">
        <f t="shared" si="55"/>
        <v>42.951532768230983</v>
      </c>
      <c r="F363">
        <f t="shared" si="53"/>
        <v>0.35700000000000026</v>
      </c>
      <c r="G363" s="3">
        <f t="shared" si="54"/>
        <v>214.80061537392314</v>
      </c>
      <c r="I363" s="3">
        <f t="shared" si="63"/>
        <v>214.75919271731746</v>
      </c>
      <c r="J363" s="5">
        <f t="shared" si="64"/>
        <v>1.5288761625527059E-3</v>
      </c>
      <c r="K363" s="5">
        <f t="shared" si="65"/>
        <v>7.1190254685168709E-6</v>
      </c>
    </row>
    <row r="364" spans="3:11" x14ac:dyDescent="0.25">
      <c r="C364">
        <f t="shared" si="61"/>
        <v>0.35700000000000026</v>
      </c>
      <c r="D364" s="3">
        <f t="shared" si="62"/>
        <v>214.80061537392314</v>
      </c>
      <c r="E364" s="3">
        <f t="shared" si="55"/>
        <v>42.960123074784633</v>
      </c>
      <c r="F364">
        <f t="shared" si="53"/>
        <v>0.35800000000000026</v>
      </c>
      <c r="G364" s="3">
        <f t="shared" si="54"/>
        <v>214.84357549699791</v>
      </c>
      <c r="I364" s="3">
        <f t="shared" si="63"/>
        <v>214.80214885133111</v>
      </c>
      <c r="J364" s="5">
        <f t="shared" si="64"/>
        <v>1.5334774079747149E-3</v>
      </c>
      <c r="K364" s="5">
        <f t="shared" si="65"/>
        <v>7.1390226595734175E-6</v>
      </c>
    </row>
    <row r="365" spans="3:11" x14ac:dyDescent="0.25">
      <c r="C365">
        <f t="shared" si="61"/>
        <v>0.35800000000000026</v>
      </c>
      <c r="D365" s="3">
        <f t="shared" si="62"/>
        <v>214.84357549699791</v>
      </c>
      <c r="E365" s="3">
        <f t="shared" si="55"/>
        <v>42.968715099399589</v>
      </c>
      <c r="F365">
        <f t="shared" si="53"/>
        <v>0.35900000000000026</v>
      </c>
      <c r="G365" s="3">
        <f t="shared" si="54"/>
        <v>214.88654421209731</v>
      </c>
      <c r="I365" s="3">
        <f t="shared" si="63"/>
        <v>214.84511357743074</v>
      </c>
      <c r="J365" s="5">
        <f t="shared" si="64"/>
        <v>1.5380804328231079E-3</v>
      </c>
      <c r="K365" s="5">
        <f t="shared" si="65"/>
        <v>7.1590198502177232E-6</v>
      </c>
    </row>
    <row r="366" spans="3:11" x14ac:dyDescent="0.25">
      <c r="C366">
        <f t="shared" si="61"/>
        <v>0.35900000000000026</v>
      </c>
      <c r="D366" s="3">
        <f t="shared" si="62"/>
        <v>214.88654421209731</v>
      </c>
      <c r="E366" s="3">
        <f t="shared" si="55"/>
        <v>42.977308842419461</v>
      </c>
      <c r="F366">
        <f t="shared" si="53"/>
        <v>0.36000000000000026</v>
      </c>
      <c r="G366" s="3">
        <f t="shared" si="54"/>
        <v>214.92952152093972</v>
      </c>
      <c r="I366" s="3">
        <f t="shared" si="63"/>
        <v>214.88808689733497</v>
      </c>
      <c r="J366" s="5">
        <f t="shared" si="64"/>
        <v>1.5426852376663192E-3</v>
      </c>
      <c r="K366" s="5">
        <f t="shared" si="65"/>
        <v>7.1790170406391729E-6</v>
      </c>
    </row>
    <row r="367" spans="3:11" x14ac:dyDescent="0.25">
      <c r="C367">
        <f t="shared" si="61"/>
        <v>0.36000000000000026</v>
      </c>
      <c r="D367" s="3">
        <f t="shared" si="62"/>
        <v>214.92952152093972</v>
      </c>
      <c r="E367" s="3">
        <f t="shared" si="55"/>
        <v>42.985904304187947</v>
      </c>
      <c r="F367">
        <f t="shared" si="53"/>
        <v>0.36100000000000027</v>
      </c>
      <c r="G367" s="3">
        <f t="shared" si="54"/>
        <v>214.97250742524389</v>
      </c>
      <c r="I367" s="3">
        <f t="shared" si="63"/>
        <v>214.9310688127627</v>
      </c>
      <c r="J367" s="5">
        <f t="shared" si="64"/>
        <v>1.5472918229875177E-3</v>
      </c>
      <c r="K367" s="5">
        <f t="shared" si="65"/>
        <v>7.199014230629643E-6</v>
      </c>
    </row>
    <row r="368" spans="3:11" x14ac:dyDescent="0.25">
      <c r="C368">
        <f t="shared" si="61"/>
        <v>0.36100000000000027</v>
      </c>
      <c r="D368" s="3">
        <f t="shared" si="62"/>
        <v>214.97250742524389</v>
      </c>
      <c r="E368" s="3">
        <f t="shared" si="55"/>
        <v>42.994501485048779</v>
      </c>
      <c r="F368">
        <f t="shared" si="53"/>
        <v>0.36200000000000027</v>
      </c>
      <c r="G368" s="3">
        <f t="shared" si="54"/>
        <v>215.01550192672894</v>
      </c>
      <c r="I368" s="3">
        <f t="shared" si="63"/>
        <v>214.97405932543327</v>
      </c>
      <c r="J368" s="5">
        <f t="shared" si="64"/>
        <v>1.5519001893835593E-3</v>
      </c>
      <c r="K368" s="5">
        <f t="shared" si="65"/>
        <v>7.2190114205093592E-6</v>
      </c>
    </row>
    <row r="369" spans="3:11" x14ac:dyDescent="0.25">
      <c r="C369">
        <f t="shared" si="61"/>
        <v>0.36200000000000027</v>
      </c>
      <c r="D369" s="3">
        <f t="shared" si="62"/>
        <v>215.01550192672894</v>
      </c>
      <c r="E369" s="3">
        <f t="shared" si="55"/>
        <v>43.003100385345789</v>
      </c>
      <c r="F369">
        <f t="shared" si="53"/>
        <v>0.36300000000000027</v>
      </c>
      <c r="G369" s="3">
        <f t="shared" si="54"/>
        <v>215.05850502711428</v>
      </c>
      <c r="I369" s="3">
        <f t="shared" si="63"/>
        <v>215.01705843706617</v>
      </c>
      <c r="J369" s="5">
        <f t="shared" si="64"/>
        <v>1.5565103372239264E-3</v>
      </c>
      <c r="K369" s="5">
        <f t="shared" si="65"/>
        <v>7.2390086095401816E-6</v>
      </c>
    </row>
    <row r="370" spans="3:11" x14ac:dyDescent="0.25">
      <c r="C370">
        <f t="shared" si="61"/>
        <v>0.36300000000000027</v>
      </c>
      <c r="D370" s="3">
        <f t="shared" si="62"/>
        <v>215.05850502711428</v>
      </c>
      <c r="E370" s="3">
        <f t="shared" si="55"/>
        <v>43.011701005422857</v>
      </c>
      <c r="F370">
        <f t="shared" si="53"/>
        <v>0.36400000000000027</v>
      </c>
      <c r="G370" s="3">
        <f t="shared" si="54"/>
        <v>215.10151672811969</v>
      </c>
      <c r="I370" s="3">
        <f t="shared" si="63"/>
        <v>215.06006614938147</v>
      </c>
      <c r="J370" s="5">
        <f t="shared" si="64"/>
        <v>1.5611222671907399E-3</v>
      </c>
      <c r="K370" s="5">
        <f t="shared" si="65"/>
        <v>7.2590057984376276E-6</v>
      </c>
    </row>
    <row r="371" spans="3:11" x14ac:dyDescent="0.25">
      <c r="C371">
        <f t="shared" si="61"/>
        <v>0.36400000000000027</v>
      </c>
      <c r="D371" s="3">
        <f t="shared" si="62"/>
        <v>215.10151672811969</v>
      </c>
      <c r="E371" s="3">
        <f t="shared" si="55"/>
        <v>43.020303345623944</v>
      </c>
      <c r="F371">
        <f t="shared" si="53"/>
        <v>0.36500000000000027</v>
      </c>
      <c r="G371" s="3">
        <f t="shared" si="54"/>
        <v>215.14453703146532</v>
      </c>
      <c r="I371" s="3">
        <f t="shared" si="63"/>
        <v>215.10308246409943</v>
      </c>
      <c r="J371" s="5">
        <f t="shared" si="64"/>
        <v>1.5657359797387471E-3</v>
      </c>
      <c r="K371" s="5">
        <f t="shared" si="65"/>
        <v>7.2790029868589513E-6</v>
      </c>
    </row>
    <row r="372" spans="3:11" x14ac:dyDescent="0.25">
      <c r="C372">
        <f t="shared" si="61"/>
        <v>0.36500000000000027</v>
      </c>
      <c r="D372" s="3">
        <f t="shared" si="62"/>
        <v>215.14453703146532</v>
      </c>
      <c r="E372" s="3">
        <f t="shared" si="55"/>
        <v>43.028907406293065</v>
      </c>
      <c r="F372">
        <f t="shared" si="53"/>
        <v>0.36600000000000027</v>
      </c>
      <c r="G372" s="3">
        <f t="shared" si="54"/>
        <v>215.18756593887161</v>
      </c>
      <c r="I372" s="3">
        <f t="shared" si="63"/>
        <v>215.1461073829407</v>
      </c>
      <c r="J372" s="5">
        <f t="shared" si="64"/>
        <v>1.5703514753795389E-3</v>
      </c>
      <c r="K372" s="5">
        <f t="shared" si="65"/>
        <v>7.299000174725238E-6</v>
      </c>
    </row>
    <row r="373" spans="3:11" x14ac:dyDescent="0.25">
      <c r="C373">
        <f t="shared" si="61"/>
        <v>0.36600000000000027</v>
      </c>
      <c r="D373" s="3">
        <f t="shared" si="62"/>
        <v>215.18756593887161</v>
      </c>
      <c r="E373" s="3">
        <f t="shared" si="55"/>
        <v>43.037513187774323</v>
      </c>
      <c r="F373">
        <f t="shared" si="53"/>
        <v>0.36700000000000027</v>
      </c>
      <c r="G373" s="3">
        <f t="shared" si="54"/>
        <v>215.2306034520594</v>
      </c>
      <c r="I373" s="3">
        <f t="shared" si="63"/>
        <v>215.1891409076263</v>
      </c>
      <c r="J373" s="5">
        <f t="shared" si="64"/>
        <v>1.5749687546815494E-3</v>
      </c>
      <c r="K373" s="5">
        <f t="shared" si="65"/>
        <v>7.3189973622211367E-6</v>
      </c>
    </row>
    <row r="374" spans="3:11" x14ac:dyDescent="0.25">
      <c r="C374">
        <f t="shared" si="61"/>
        <v>0.36700000000000027</v>
      </c>
      <c r="D374" s="3">
        <f t="shared" si="62"/>
        <v>215.2306034520594</v>
      </c>
      <c r="E374" s="3">
        <f t="shared" si="55"/>
        <v>43.046120690411882</v>
      </c>
      <c r="F374">
        <f t="shared" si="53"/>
        <v>0.36800000000000027</v>
      </c>
      <c r="G374" s="3">
        <f t="shared" si="54"/>
        <v>215.2736495727498</v>
      </c>
      <c r="I374" s="3">
        <f t="shared" si="63"/>
        <v>215.23218303987761</v>
      </c>
      <c r="J374" s="5">
        <f t="shared" si="64"/>
        <v>1.5795878182132128E-3</v>
      </c>
      <c r="K374" s="5">
        <f t="shared" si="65"/>
        <v>7.3389945495305001E-6</v>
      </c>
    </row>
    <row r="375" spans="3:11" x14ac:dyDescent="0.25">
      <c r="C375">
        <f t="shared" si="61"/>
        <v>0.36800000000000027</v>
      </c>
      <c r="D375" s="3">
        <f t="shared" si="62"/>
        <v>215.2736495727498</v>
      </c>
      <c r="E375" s="3">
        <f t="shared" si="55"/>
        <v>43.054729914549966</v>
      </c>
      <c r="F375">
        <f t="shared" si="53"/>
        <v>0.36900000000000027</v>
      </c>
      <c r="G375" s="3">
        <f t="shared" si="54"/>
        <v>215.31670430266436</v>
      </c>
      <c r="I375" s="3">
        <f t="shared" si="63"/>
        <v>215.27523378141623</v>
      </c>
      <c r="J375" s="5">
        <f t="shared" si="64"/>
        <v>1.5842086664292765E-3</v>
      </c>
      <c r="K375" s="5">
        <f t="shared" si="65"/>
        <v>7.358991736308286E-6</v>
      </c>
    </row>
    <row r="376" spans="3:11" x14ac:dyDescent="0.25">
      <c r="C376">
        <f t="shared" si="61"/>
        <v>0.36900000000000027</v>
      </c>
      <c r="D376" s="3">
        <f t="shared" si="62"/>
        <v>215.31670430266436</v>
      </c>
      <c r="E376" s="3">
        <f t="shared" si="55"/>
        <v>43.063340860532875</v>
      </c>
      <c r="F376">
        <f t="shared" si="53"/>
        <v>0.37000000000000027</v>
      </c>
      <c r="G376" s="3">
        <f t="shared" si="54"/>
        <v>215.35976764352489</v>
      </c>
      <c r="I376" s="3">
        <f t="shared" si="63"/>
        <v>215.31829313396423</v>
      </c>
      <c r="J376" s="5">
        <f t="shared" si="64"/>
        <v>1.5888312998697529E-3</v>
      </c>
      <c r="K376" s="5">
        <f t="shared" si="65"/>
        <v>7.3789889226050681E-6</v>
      </c>
    </row>
    <row r="377" spans="3:11" x14ac:dyDescent="0.25">
      <c r="C377">
        <f t="shared" si="61"/>
        <v>0.37000000000000027</v>
      </c>
      <c r="D377" s="3">
        <f t="shared" si="62"/>
        <v>215.35976764352489</v>
      </c>
      <c r="E377" s="3">
        <f t="shared" si="55"/>
        <v>43.071953528704981</v>
      </c>
      <c r="F377">
        <f t="shared" si="53"/>
        <v>0.37100000000000027</v>
      </c>
      <c r="G377" s="3">
        <f t="shared" si="54"/>
        <v>215.4028395970536</v>
      </c>
      <c r="I377" s="3">
        <f t="shared" si="63"/>
        <v>215.36136109924396</v>
      </c>
      <c r="J377" s="5">
        <f t="shared" si="64"/>
        <v>1.5934557190746546E-3</v>
      </c>
      <c r="K377" s="5">
        <f t="shared" si="65"/>
        <v>7.3989861084707291E-6</v>
      </c>
    </row>
    <row r="378" spans="3:11" x14ac:dyDescent="0.25">
      <c r="C378">
        <f t="shared" si="61"/>
        <v>0.37100000000000027</v>
      </c>
      <c r="D378" s="3">
        <f t="shared" si="62"/>
        <v>215.4028395970536</v>
      </c>
      <c r="E378" s="3">
        <f t="shared" si="55"/>
        <v>43.080567919410726</v>
      </c>
      <c r="F378">
        <f t="shared" si="53"/>
        <v>0.37200000000000027</v>
      </c>
      <c r="G378" s="3">
        <f t="shared" si="54"/>
        <v>215.44592016497302</v>
      </c>
      <c r="I378" s="3">
        <f t="shared" si="63"/>
        <v>215.40443767897824</v>
      </c>
      <c r="J378" s="5">
        <f t="shared" si="64"/>
        <v>1.5980819246408373E-3</v>
      </c>
      <c r="K378" s="5">
        <f t="shared" si="65"/>
        <v>7.4189832942183501E-6</v>
      </c>
    </row>
    <row r="379" spans="3:11" x14ac:dyDescent="0.25">
      <c r="C379">
        <f t="shared" si="61"/>
        <v>0.37200000000000027</v>
      </c>
      <c r="D379" s="3">
        <f t="shared" si="62"/>
        <v>215.44592016497302</v>
      </c>
      <c r="E379" s="3">
        <f t="shared" si="55"/>
        <v>43.089184032994609</v>
      </c>
      <c r="F379">
        <f t="shared" si="53"/>
        <v>0.37300000000000028</v>
      </c>
      <c r="G379" s="3">
        <f t="shared" si="54"/>
        <v>215.48900934900601</v>
      </c>
      <c r="I379" s="3">
        <f t="shared" si="63"/>
        <v>215.44752287488998</v>
      </c>
      <c r="J379" s="5">
        <f t="shared" si="64"/>
        <v>1.6027099169662051E-3</v>
      </c>
      <c r="K379" s="5">
        <f t="shared" si="65"/>
        <v>7.4389804792366825E-6</v>
      </c>
    </row>
    <row r="380" spans="3:11" x14ac:dyDescent="0.25">
      <c r="C380">
        <f t="shared" si="61"/>
        <v>0.37300000000000028</v>
      </c>
      <c r="D380" s="3">
        <f t="shared" si="62"/>
        <v>215.48900934900601</v>
      </c>
      <c r="E380" s="3">
        <f t="shared" si="55"/>
        <v>43.097801869801202</v>
      </c>
      <c r="F380">
        <f t="shared" si="53"/>
        <v>0.37400000000000028</v>
      </c>
      <c r="G380" s="3">
        <f t="shared" si="54"/>
        <v>215.53210715087582</v>
      </c>
      <c r="I380" s="3">
        <f t="shared" si="63"/>
        <v>215.49061668870269</v>
      </c>
      <c r="J380" s="5">
        <f t="shared" si="64"/>
        <v>1.6073396966760356E-3</v>
      </c>
      <c r="K380" s="5">
        <f t="shared" si="65"/>
        <v>7.4589776639694496E-6</v>
      </c>
    </row>
    <row r="381" spans="3:11" x14ac:dyDescent="0.25">
      <c r="C381">
        <f t="shared" si="61"/>
        <v>0.37400000000000028</v>
      </c>
      <c r="D381" s="3">
        <f t="shared" si="62"/>
        <v>215.53210715087582</v>
      </c>
      <c r="E381" s="3">
        <f t="shared" si="55"/>
        <v>43.106421430175168</v>
      </c>
      <c r="F381">
        <f t="shared" si="53"/>
        <v>0.37500000000000028</v>
      </c>
      <c r="G381" s="3">
        <f t="shared" si="54"/>
        <v>215.57521357230598</v>
      </c>
      <c r="I381" s="3">
        <f t="shared" si="63"/>
        <v>215.53371912214013</v>
      </c>
      <c r="J381" s="5">
        <f t="shared" si="64"/>
        <v>1.6119712643103412E-3</v>
      </c>
      <c r="K381" s="5">
        <f t="shared" si="65"/>
        <v>7.4789748484637727E-6</v>
      </c>
    </row>
    <row r="382" spans="3:11" x14ac:dyDescent="0.25">
      <c r="C382">
        <f t="shared" si="61"/>
        <v>0.37500000000000028</v>
      </c>
      <c r="D382" s="3">
        <f t="shared" si="62"/>
        <v>215.57521357230598</v>
      </c>
      <c r="E382" s="3">
        <f t="shared" si="55"/>
        <v>43.115042714461197</v>
      </c>
      <c r="F382">
        <f t="shared" si="53"/>
        <v>0.37600000000000028</v>
      </c>
      <c r="G382" s="3">
        <f t="shared" si="54"/>
        <v>215.61832861502043</v>
      </c>
      <c r="I382" s="3">
        <f t="shared" si="63"/>
        <v>215.57683017692631</v>
      </c>
      <c r="J382" s="5">
        <f t="shared" si="64"/>
        <v>1.6166046203238693E-3</v>
      </c>
      <c r="K382" s="5">
        <f t="shared" si="65"/>
        <v>7.4989720323705658E-6</v>
      </c>
    </row>
    <row r="383" spans="3:11" x14ac:dyDescent="0.25">
      <c r="C383">
        <f t="shared" si="61"/>
        <v>0.37600000000000028</v>
      </c>
      <c r="D383" s="3">
        <f t="shared" si="62"/>
        <v>215.61832861502043</v>
      </c>
      <c r="E383" s="3">
        <f t="shared" si="55"/>
        <v>43.123665723004088</v>
      </c>
      <c r="F383">
        <f t="shared" si="53"/>
        <v>0.37700000000000028</v>
      </c>
      <c r="G383" s="3">
        <f t="shared" si="54"/>
        <v>215.66145228074345</v>
      </c>
      <c r="I383" s="3">
        <f t="shared" si="63"/>
        <v>215.61994985478577</v>
      </c>
      <c r="J383" s="5">
        <f t="shared" si="64"/>
        <v>1.6212397653418975E-3</v>
      </c>
      <c r="K383" s="5">
        <f t="shared" si="65"/>
        <v>7.5189692161312474E-6</v>
      </c>
    </row>
    <row r="384" spans="3:11" x14ac:dyDescent="0.25">
      <c r="C384">
        <f t="shared" si="61"/>
        <v>0.37700000000000028</v>
      </c>
      <c r="D384" s="3">
        <f t="shared" si="62"/>
        <v>215.66145228074345</v>
      </c>
      <c r="E384" s="3">
        <f t="shared" si="55"/>
        <v>43.132290456148695</v>
      </c>
      <c r="F384">
        <f t="shared" si="53"/>
        <v>0.37800000000000028</v>
      </c>
      <c r="G384" s="3">
        <f t="shared" si="54"/>
        <v>215.7045845711996</v>
      </c>
      <c r="I384" s="3">
        <f t="shared" si="63"/>
        <v>215.66307815744321</v>
      </c>
      <c r="J384" s="5">
        <f t="shared" si="64"/>
        <v>1.6258766997623297E-3</v>
      </c>
      <c r="K384" s="5">
        <f t="shared" si="65"/>
        <v>7.5389663991319397E-6</v>
      </c>
    </row>
    <row r="385" spans="3:11" x14ac:dyDescent="0.25">
      <c r="C385">
        <f t="shared" si="61"/>
        <v>0.37800000000000028</v>
      </c>
      <c r="D385" s="3">
        <f t="shared" si="62"/>
        <v>215.7045845711996</v>
      </c>
      <c r="E385" s="3">
        <f t="shared" si="55"/>
        <v>43.140916914239924</v>
      </c>
      <c r="F385">
        <f t="shared" si="53"/>
        <v>0.37900000000000028</v>
      </c>
      <c r="G385" s="3">
        <f t="shared" si="54"/>
        <v>215.74772548811384</v>
      </c>
      <c r="I385" s="3">
        <f t="shared" si="63"/>
        <v>215.70621508662384</v>
      </c>
      <c r="J385" s="5">
        <f t="shared" si="64"/>
        <v>1.6305154242388653E-3</v>
      </c>
      <c r="K385" s="5">
        <f t="shared" si="65"/>
        <v>7.5589635819444459E-6</v>
      </c>
    </row>
    <row r="386" spans="3:11" x14ac:dyDescent="0.25">
      <c r="C386">
        <f t="shared" si="61"/>
        <v>0.37900000000000028</v>
      </c>
      <c r="D386" s="3">
        <f t="shared" si="62"/>
        <v>215.74772548811384</v>
      </c>
      <c r="E386" s="3">
        <f t="shared" si="55"/>
        <v>43.14954509762277</v>
      </c>
      <c r="F386">
        <f t="shared" si="53"/>
        <v>0.38000000000000028</v>
      </c>
      <c r="G386" s="3">
        <f t="shared" si="54"/>
        <v>215.79087503321148</v>
      </c>
      <c r="I386" s="3">
        <f t="shared" si="63"/>
        <v>215.74936064405307</v>
      </c>
      <c r="J386" s="5">
        <f t="shared" si="64"/>
        <v>1.6351559392262516E-3</v>
      </c>
      <c r="K386" s="5">
        <f t="shared" si="65"/>
        <v>7.5789607642173243E-6</v>
      </c>
    </row>
    <row r="387" spans="3:11" x14ac:dyDescent="0.25">
      <c r="C387">
        <f t="shared" si="61"/>
        <v>0.38000000000000028</v>
      </c>
      <c r="D387" s="3">
        <f t="shared" si="62"/>
        <v>215.79087503321148</v>
      </c>
      <c r="E387" s="3">
        <f t="shared" si="55"/>
        <v>43.158175006642296</v>
      </c>
      <c r="F387">
        <f t="shared" si="53"/>
        <v>0.38100000000000028</v>
      </c>
      <c r="G387" s="3">
        <f t="shared" si="54"/>
        <v>215.83403320821813</v>
      </c>
      <c r="I387" s="3">
        <f t="shared" si="63"/>
        <v>215.79251483145677</v>
      </c>
      <c r="J387" s="5">
        <f t="shared" si="64"/>
        <v>1.6397982452929227E-3</v>
      </c>
      <c r="K387" s="5">
        <f t="shared" si="65"/>
        <v>7.5989579461255906E-6</v>
      </c>
    </row>
    <row r="388" spans="3:11" x14ac:dyDescent="0.25">
      <c r="C388">
        <f t="shared" si="61"/>
        <v>0.38100000000000028</v>
      </c>
      <c r="D388" s="3">
        <f t="shared" si="62"/>
        <v>215.83403320821813</v>
      </c>
      <c r="E388" s="3">
        <f t="shared" si="55"/>
        <v>43.166806641643632</v>
      </c>
      <c r="F388">
        <f t="shared" si="53"/>
        <v>0.38200000000000028</v>
      </c>
      <c r="G388" s="3">
        <f t="shared" si="54"/>
        <v>215.87720001485977</v>
      </c>
      <c r="I388" s="3">
        <f t="shared" si="63"/>
        <v>215.83567765056114</v>
      </c>
      <c r="J388" s="5">
        <f t="shared" si="64"/>
        <v>1.644442343007313E-3</v>
      </c>
      <c r="K388" s="5">
        <f t="shared" si="65"/>
        <v>7.6189551278434701E-6</v>
      </c>
    </row>
    <row r="389" spans="3:11" x14ac:dyDescent="0.25">
      <c r="C389">
        <f t="shared" si="61"/>
        <v>0.38200000000000028</v>
      </c>
      <c r="D389" s="3">
        <f t="shared" si="62"/>
        <v>215.87720001485977</v>
      </c>
      <c r="E389" s="3">
        <f t="shared" si="55"/>
        <v>43.175440002971953</v>
      </c>
      <c r="F389">
        <f t="shared" si="53"/>
        <v>0.38300000000000028</v>
      </c>
      <c r="G389" s="3">
        <f t="shared" si="54"/>
        <v>215.92037545486275</v>
      </c>
      <c r="I389" s="3">
        <f t="shared" si="63"/>
        <v>215.87884910309256</v>
      </c>
      <c r="J389" s="5">
        <f t="shared" si="64"/>
        <v>1.6490882327957479E-3</v>
      </c>
      <c r="K389" s="5">
        <f t="shared" si="65"/>
        <v>7.6389523088861238E-6</v>
      </c>
    </row>
    <row r="390" spans="3:11" x14ac:dyDescent="0.25">
      <c r="C390">
        <f t="shared" si="61"/>
        <v>0.38300000000000028</v>
      </c>
      <c r="D390" s="3">
        <f t="shared" si="62"/>
        <v>215.92037545486275</v>
      </c>
      <c r="E390" s="3">
        <f t="shared" si="55"/>
        <v>43.184075090972556</v>
      </c>
      <c r="F390">
        <f t="shared" si="53"/>
        <v>0.38400000000000029</v>
      </c>
      <c r="G390" s="3">
        <f t="shared" si="54"/>
        <v>215.96355952995373</v>
      </c>
      <c r="I390" s="3">
        <f t="shared" si="63"/>
        <v>215.92202919077801</v>
      </c>
      <c r="J390" s="5">
        <f t="shared" si="64"/>
        <v>1.6537359152550835E-3</v>
      </c>
      <c r="K390" s="5">
        <f t="shared" si="65"/>
        <v>7.6589494895582158E-6</v>
      </c>
    </row>
    <row r="391" spans="3:11" x14ac:dyDescent="0.25">
      <c r="C391">
        <f t="shared" si="61"/>
        <v>0.38400000000000029</v>
      </c>
      <c r="D391" s="3">
        <f t="shared" si="62"/>
        <v>215.96355952995373</v>
      </c>
      <c r="E391" s="3">
        <f t="shared" si="55"/>
        <v>43.192711905990748</v>
      </c>
      <c r="F391">
        <f t="shared" ref="F391:F454" si="66">C391+h</f>
        <v>0.38500000000000029</v>
      </c>
      <c r="G391" s="3">
        <f t="shared" ref="G391:G454" si="67">D391+h*E391</f>
        <v>216.00675224185972</v>
      </c>
      <c r="I391" s="3">
        <f t="shared" si="63"/>
        <v>215.96521791534465</v>
      </c>
      <c r="J391" s="5">
        <f t="shared" si="64"/>
        <v>1.6583853909253321E-3</v>
      </c>
      <c r="K391" s="5">
        <f t="shared" si="65"/>
        <v>7.6789466699003173E-6</v>
      </c>
    </row>
    <row r="392" spans="3:11" x14ac:dyDescent="0.25">
      <c r="C392">
        <f t="shared" si="61"/>
        <v>0.38500000000000029</v>
      </c>
      <c r="D392" s="3">
        <f t="shared" si="62"/>
        <v>216.00675224185972</v>
      </c>
      <c r="E392" s="3">
        <f t="shared" ref="E392:E455" si="68">0.2*D392</f>
        <v>43.201350448371947</v>
      </c>
      <c r="F392">
        <f t="shared" si="66"/>
        <v>0.38600000000000029</v>
      </c>
      <c r="G392" s="3">
        <f t="shared" si="67"/>
        <v>216.0499535923081</v>
      </c>
      <c r="I392" s="3">
        <f t="shared" si="63"/>
        <v>216.00841527852009</v>
      </c>
      <c r="J392" s="5">
        <f t="shared" si="64"/>
        <v>1.663036660374928E-3</v>
      </c>
      <c r="K392" s="5">
        <f t="shared" si="65"/>
        <v>7.6989438500838848E-6</v>
      </c>
    </row>
    <row r="393" spans="3:11" x14ac:dyDescent="0.25">
      <c r="C393">
        <f t="shared" si="61"/>
        <v>0.38600000000000029</v>
      </c>
      <c r="D393" s="3">
        <f t="shared" si="62"/>
        <v>216.0499535923081</v>
      </c>
      <c r="E393" s="3">
        <f t="shared" si="68"/>
        <v>43.209990718461626</v>
      </c>
      <c r="F393">
        <f t="shared" si="66"/>
        <v>0.38700000000000029</v>
      </c>
      <c r="G393" s="3">
        <f t="shared" si="67"/>
        <v>216.09316358302655</v>
      </c>
      <c r="I393" s="3">
        <f t="shared" si="63"/>
        <v>216.05162128203213</v>
      </c>
      <c r="J393" s="5">
        <f t="shared" si="64"/>
        <v>1.6676897240301969E-3</v>
      </c>
      <c r="K393" s="5">
        <f t="shared" si="65"/>
        <v>7.7189410296218403E-6</v>
      </c>
    </row>
    <row r="394" spans="3:11" x14ac:dyDescent="0.25">
      <c r="C394">
        <f t="shared" si="61"/>
        <v>0.38700000000000029</v>
      </c>
      <c r="D394" s="3">
        <f t="shared" si="62"/>
        <v>216.09316358302655</v>
      </c>
      <c r="E394" s="3">
        <f t="shared" si="68"/>
        <v>43.218632716605313</v>
      </c>
      <c r="F394">
        <f t="shared" si="66"/>
        <v>0.38800000000000029</v>
      </c>
      <c r="G394" s="3">
        <f t="shared" si="67"/>
        <v>216.13638221574317</v>
      </c>
      <c r="I394" s="3">
        <f t="shared" si="63"/>
        <v>216.09483592760901</v>
      </c>
      <c r="J394" s="5">
        <f t="shared" si="64"/>
        <v>1.6723445824595728E-3</v>
      </c>
      <c r="K394" s="5">
        <f t="shared" si="65"/>
        <v>7.7389382086844596E-6</v>
      </c>
    </row>
    <row r="395" spans="3:11" x14ac:dyDescent="0.25">
      <c r="C395">
        <f t="shared" si="61"/>
        <v>0.38800000000000029</v>
      </c>
      <c r="D395" s="3">
        <f t="shared" si="62"/>
        <v>216.13638221574317</v>
      </c>
      <c r="E395" s="3">
        <f t="shared" si="68"/>
        <v>43.227276443148639</v>
      </c>
      <c r="F395">
        <f t="shared" si="66"/>
        <v>0.38900000000000029</v>
      </c>
      <c r="G395" s="3">
        <f t="shared" si="67"/>
        <v>216.17960949218633</v>
      </c>
      <c r="I395" s="3">
        <f t="shared" si="63"/>
        <v>216.1380592169794</v>
      </c>
      <c r="J395" s="5">
        <f t="shared" si="64"/>
        <v>1.6770012362314901E-3</v>
      </c>
      <c r="K395" s="5">
        <f t="shared" si="65"/>
        <v>7.7589353874412323E-6</v>
      </c>
    </row>
    <row r="396" spans="3:11" x14ac:dyDescent="0.25">
      <c r="C396">
        <f t="shared" si="61"/>
        <v>0.38900000000000029</v>
      </c>
      <c r="D396" s="3">
        <f t="shared" si="62"/>
        <v>216.17960949218633</v>
      </c>
      <c r="E396" s="3">
        <f t="shared" si="68"/>
        <v>43.235921898437269</v>
      </c>
      <c r="F396">
        <f t="shared" si="66"/>
        <v>0.39000000000000029</v>
      </c>
      <c r="G396" s="3">
        <f t="shared" si="67"/>
        <v>216.22284541408476</v>
      </c>
      <c r="I396" s="3">
        <f t="shared" si="63"/>
        <v>216.18129115187216</v>
      </c>
      <c r="J396" s="5">
        <f t="shared" si="64"/>
        <v>1.6816596858291177E-3</v>
      </c>
      <c r="K396" s="5">
        <f t="shared" si="65"/>
        <v>7.778932565666446E-6</v>
      </c>
    </row>
    <row r="397" spans="3:11" x14ac:dyDescent="0.25">
      <c r="C397">
        <f t="shared" si="61"/>
        <v>0.39000000000000029</v>
      </c>
      <c r="D397" s="3">
        <f t="shared" si="62"/>
        <v>216.22284541408476</v>
      </c>
      <c r="E397" s="3">
        <f t="shared" si="68"/>
        <v>43.244569082816952</v>
      </c>
      <c r="F397">
        <f t="shared" si="66"/>
        <v>0.39100000000000029</v>
      </c>
      <c r="G397" s="3">
        <f t="shared" si="67"/>
        <v>216.26608998316757</v>
      </c>
      <c r="I397" s="3">
        <f t="shared" si="63"/>
        <v>216.22453173401667</v>
      </c>
      <c r="J397" s="5">
        <f t="shared" si="64"/>
        <v>1.686319931906155E-3</v>
      </c>
      <c r="K397" s="5">
        <f t="shared" si="65"/>
        <v>7.7989297439225832E-6</v>
      </c>
    </row>
    <row r="398" spans="3:11" x14ac:dyDescent="0.25">
      <c r="C398">
        <f t="shared" si="61"/>
        <v>0.39100000000000029</v>
      </c>
      <c r="D398" s="3">
        <f t="shared" si="62"/>
        <v>216.26608998316757</v>
      </c>
      <c r="E398" s="3">
        <f t="shared" si="68"/>
        <v>43.253217996633516</v>
      </c>
      <c r="F398">
        <f t="shared" si="66"/>
        <v>0.39200000000000029</v>
      </c>
      <c r="G398" s="3">
        <f t="shared" si="67"/>
        <v>216.30934320116421</v>
      </c>
      <c r="I398" s="3">
        <f t="shared" si="63"/>
        <v>216.26778096514241</v>
      </c>
      <c r="J398" s="5">
        <f t="shared" si="64"/>
        <v>1.6909819748320842E-3</v>
      </c>
      <c r="K398" s="5">
        <f t="shared" si="65"/>
        <v>7.818926921456845E-6</v>
      </c>
    </row>
    <row r="399" spans="3:11" x14ac:dyDescent="0.25">
      <c r="C399">
        <f t="shared" si="61"/>
        <v>0.39200000000000029</v>
      </c>
      <c r="D399" s="3">
        <f t="shared" si="62"/>
        <v>216.30934320116421</v>
      </c>
      <c r="E399" s="3">
        <f t="shared" si="68"/>
        <v>43.261868640232848</v>
      </c>
      <c r="F399">
        <f t="shared" si="66"/>
        <v>0.39300000000000029</v>
      </c>
      <c r="G399" s="3">
        <f t="shared" si="67"/>
        <v>216.35260506980444</v>
      </c>
      <c r="I399" s="3">
        <f t="shared" si="63"/>
        <v>216.31103884697941</v>
      </c>
      <c r="J399" s="5">
        <f t="shared" si="64"/>
        <v>1.6956458152037612E-3</v>
      </c>
      <c r="K399" s="5">
        <f t="shared" si="65"/>
        <v>7.8389240985675176E-6</v>
      </c>
    </row>
    <row r="400" spans="3:11" x14ac:dyDescent="0.25">
      <c r="C400">
        <f t="shared" si="61"/>
        <v>0.39300000000000029</v>
      </c>
      <c r="D400" s="3">
        <f t="shared" si="62"/>
        <v>216.35260506980444</v>
      </c>
      <c r="E400" s="3">
        <f t="shared" si="68"/>
        <v>43.270521013960888</v>
      </c>
      <c r="F400">
        <f t="shared" si="66"/>
        <v>0.39400000000000029</v>
      </c>
      <c r="G400" s="3">
        <f t="shared" si="67"/>
        <v>216.39587559081841</v>
      </c>
      <c r="I400" s="3">
        <f t="shared" si="63"/>
        <v>216.354305381258</v>
      </c>
      <c r="J400" s="5">
        <f t="shared" si="64"/>
        <v>1.7003114535611985E-3</v>
      </c>
      <c r="K400" s="5">
        <f t="shared" si="65"/>
        <v>7.8589212752892614E-6</v>
      </c>
    </row>
    <row r="401" spans="3:11" x14ac:dyDescent="0.25">
      <c r="C401">
        <f t="shared" si="61"/>
        <v>0.39400000000000029</v>
      </c>
      <c r="D401" s="3">
        <f t="shared" si="62"/>
        <v>216.39587559081841</v>
      </c>
      <c r="E401" s="3">
        <f t="shared" si="68"/>
        <v>43.279175118163685</v>
      </c>
      <c r="F401">
        <f t="shared" si="66"/>
        <v>0.3950000000000003</v>
      </c>
      <c r="G401" s="3">
        <f t="shared" si="67"/>
        <v>216.43915476593656</v>
      </c>
      <c r="I401" s="3">
        <f t="shared" si="63"/>
        <v>216.39758056970888</v>
      </c>
      <c r="J401" s="5">
        <f t="shared" si="64"/>
        <v>1.7049788904728302E-3</v>
      </c>
      <c r="K401" s="5">
        <f t="shared" si="65"/>
        <v>7.878918451787402E-6</v>
      </c>
    </row>
    <row r="402" spans="3:11" x14ac:dyDescent="0.25">
      <c r="C402">
        <f t="shared" si="61"/>
        <v>0.3950000000000003</v>
      </c>
      <c r="D402" s="3">
        <f t="shared" si="62"/>
        <v>216.43915476593656</v>
      </c>
      <c r="E402" s="3">
        <f t="shared" si="68"/>
        <v>43.287830953187317</v>
      </c>
      <c r="F402">
        <f t="shared" si="66"/>
        <v>0.3960000000000003</v>
      </c>
      <c r="G402" s="3">
        <f t="shared" si="67"/>
        <v>216.48244259688974</v>
      </c>
      <c r="I402" s="3">
        <f t="shared" si="63"/>
        <v>216.44086441406296</v>
      </c>
      <c r="J402" s="5">
        <f t="shared" si="64"/>
        <v>1.7096481263934038E-3</v>
      </c>
      <c r="K402" s="5">
        <f t="shared" si="65"/>
        <v>7.8989156277012255E-6</v>
      </c>
    </row>
    <row r="403" spans="3:11" x14ac:dyDescent="0.25">
      <c r="C403">
        <f t="shared" si="61"/>
        <v>0.3960000000000003</v>
      </c>
      <c r="D403" s="3">
        <f t="shared" si="62"/>
        <v>216.48244259688974</v>
      </c>
      <c r="E403" s="3">
        <f t="shared" si="68"/>
        <v>43.296488519377952</v>
      </c>
      <c r="F403">
        <f t="shared" si="66"/>
        <v>0.3970000000000003</v>
      </c>
      <c r="G403" s="3">
        <f t="shared" si="67"/>
        <v>216.52573908540913</v>
      </c>
      <c r="I403" s="3">
        <f t="shared" si="63"/>
        <v>216.48415691605166</v>
      </c>
      <c r="J403" s="5">
        <f t="shared" si="64"/>
        <v>1.7143191619197751E-3</v>
      </c>
      <c r="K403" s="5">
        <f t="shared" si="65"/>
        <v>7.918912803326087E-6</v>
      </c>
    </row>
    <row r="404" spans="3:11" x14ac:dyDescent="0.25">
      <c r="C404">
        <f t="shared" si="61"/>
        <v>0.3970000000000003</v>
      </c>
      <c r="D404" s="3">
        <f t="shared" si="62"/>
        <v>216.52573908540913</v>
      </c>
      <c r="E404" s="3">
        <f t="shared" si="68"/>
        <v>43.305147817081831</v>
      </c>
      <c r="F404">
        <f t="shared" si="66"/>
        <v>0.3980000000000003</v>
      </c>
      <c r="G404" s="3">
        <f t="shared" si="67"/>
        <v>216.56904423322621</v>
      </c>
      <c r="I404" s="3">
        <f t="shared" si="63"/>
        <v>216.52745807740666</v>
      </c>
      <c r="J404" s="5">
        <f t="shared" si="64"/>
        <v>1.7189919975351131E-3</v>
      </c>
      <c r="K404" s="5">
        <f t="shared" si="65"/>
        <v>7.9389099784314124E-6</v>
      </c>
    </row>
    <row r="405" spans="3:11" x14ac:dyDescent="0.25">
      <c r="C405">
        <f t="shared" si="61"/>
        <v>0.3980000000000003</v>
      </c>
      <c r="D405" s="3">
        <f t="shared" si="62"/>
        <v>216.56904423322621</v>
      </c>
      <c r="E405" s="3">
        <f t="shared" si="68"/>
        <v>43.313808846645244</v>
      </c>
      <c r="F405">
        <f t="shared" si="66"/>
        <v>0.3990000000000003</v>
      </c>
      <c r="G405" s="3">
        <f t="shared" si="67"/>
        <v>216.61235804207286</v>
      </c>
      <c r="I405" s="3">
        <f t="shared" si="63"/>
        <v>216.57076789986002</v>
      </c>
      <c r="J405" s="5">
        <f t="shared" si="64"/>
        <v>1.7236666338078521E-3</v>
      </c>
      <c r="K405" s="5">
        <f t="shared" si="65"/>
        <v>7.9589071531798642E-6</v>
      </c>
    </row>
    <row r="406" spans="3:11" x14ac:dyDescent="0.25">
      <c r="C406">
        <f t="shared" si="61"/>
        <v>0.3990000000000003</v>
      </c>
      <c r="D406" s="3">
        <f t="shared" si="62"/>
        <v>216.61235804207286</v>
      </c>
      <c r="E406" s="3">
        <f t="shared" si="68"/>
        <v>43.322471608414574</v>
      </c>
      <c r="F406">
        <f t="shared" si="66"/>
        <v>0.4000000000000003</v>
      </c>
      <c r="G406" s="3">
        <f t="shared" si="67"/>
        <v>216.65568051368126</v>
      </c>
      <c r="I406" s="3">
        <f t="shared" si="63"/>
        <v>216.61408638514413</v>
      </c>
      <c r="J406" s="5">
        <f t="shared" si="64"/>
        <v>1.7283430712780046E-3</v>
      </c>
      <c r="K406" s="5">
        <f t="shared" si="65"/>
        <v>7.9789043276021135E-6</v>
      </c>
    </row>
    <row r="407" spans="3:11" x14ac:dyDescent="0.25">
      <c r="C407">
        <f t="shared" si="61"/>
        <v>0.4000000000000003</v>
      </c>
      <c r="D407" s="3">
        <f t="shared" si="62"/>
        <v>216.65568051368126</v>
      </c>
      <c r="E407" s="3">
        <f t="shared" si="68"/>
        <v>43.331136102736252</v>
      </c>
      <c r="F407">
        <f t="shared" si="66"/>
        <v>0.4010000000000003</v>
      </c>
      <c r="G407" s="3">
        <f t="shared" si="67"/>
        <v>216.69901164978398</v>
      </c>
      <c r="I407" s="3">
        <f t="shared" si="63"/>
        <v>216.65741353499172</v>
      </c>
      <c r="J407" s="5">
        <f t="shared" si="64"/>
        <v>1.7330213104571612E-3</v>
      </c>
      <c r="K407" s="5">
        <f t="shared" si="65"/>
        <v>7.9989015015969719E-6</v>
      </c>
    </row>
    <row r="408" spans="3:11" x14ac:dyDescent="0.25">
      <c r="C408">
        <f t="shared" si="61"/>
        <v>0.4010000000000003</v>
      </c>
      <c r="D408" s="3">
        <f t="shared" si="62"/>
        <v>216.69901164978398</v>
      </c>
      <c r="E408" s="3">
        <f t="shared" si="68"/>
        <v>43.339802329956797</v>
      </c>
      <c r="F408">
        <f t="shared" si="66"/>
        <v>0.4020000000000003</v>
      </c>
      <c r="G408" s="3">
        <f t="shared" si="67"/>
        <v>216.74235145211395</v>
      </c>
      <c r="I408" s="3">
        <f t="shared" si="63"/>
        <v>216.70074935113587</v>
      </c>
      <c r="J408" s="5">
        <f t="shared" si="64"/>
        <v>1.7377013518853346E-3</v>
      </c>
      <c r="K408" s="5">
        <f t="shared" si="65"/>
        <v>8.018898675193835E-6</v>
      </c>
    </row>
    <row r="409" spans="3:11" x14ac:dyDescent="0.25">
      <c r="C409">
        <f t="shared" si="61"/>
        <v>0.4020000000000003</v>
      </c>
      <c r="D409" s="3">
        <f t="shared" si="62"/>
        <v>216.74235145211395</v>
      </c>
      <c r="E409" s="3">
        <f t="shared" si="68"/>
        <v>43.348470290422796</v>
      </c>
      <c r="F409">
        <f t="shared" si="66"/>
        <v>0.4030000000000003</v>
      </c>
      <c r="G409" s="3">
        <f t="shared" si="67"/>
        <v>216.78569992240438</v>
      </c>
      <c r="I409" s="3">
        <f t="shared" si="63"/>
        <v>216.74409383531005</v>
      </c>
      <c r="J409" s="5">
        <f t="shared" si="64"/>
        <v>1.7423831961025371E-3</v>
      </c>
      <c r="K409" s="5">
        <f t="shared" si="65"/>
        <v>8.0388958484214222E-6</v>
      </c>
    </row>
    <row r="410" spans="3:11" x14ac:dyDescent="0.25">
      <c r="C410">
        <f t="shared" si="61"/>
        <v>0.4030000000000003</v>
      </c>
      <c r="D410" s="3">
        <f t="shared" si="62"/>
        <v>216.78569992240438</v>
      </c>
      <c r="E410" s="3">
        <f t="shared" si="68"/>
        <v>43.357139984480881</v>
      </c>
      <c r="F410">
        <f t="shared" si="66"/>
        <v>0.4040000000000003</v>
      </c>
      <c r="G410" s="3">
        <f t="shared" si="67"/>
        <v>216.82905706238887</v>
      </c>
      <c r="I410" s="3">
        <f t="shared" si="63"/>
        <v>216.787446989248</v>
      </c>
      <c r="J410" s="5">
        <f t="shared" si="64"/>
        <v>1.7470668436203596E-3</v>
      </c>
      <c r="K410" s="5">
        <f t="shared" si="65"/>
        <v>8.0588930211766767E-6</v>
      </c>
    </row>
    <row r="411" spans="3:11" x14ac:dyDescent="0.25">
      <c r="C411">
        <f t="shared" si="61"/>
        <v>0.4040000000000003</v>
      </c>
      <c r="D411" s="3">
        <f t="shared" si="62"/>
        <v>216.82905706238887</v>
      </c>
      <c r="E411" s="3">
        <f t="shared" si="68"/>
        <v>43.365811412477775</v>
      </c>
      <c r="F411">
        <f t="shared" si="66"/>
        <v>0.4050000000000003</v>
      </c>
      <c r="G411" s="3">
        <f t="shared" si="67"/>
        <v>216.87242287380136</v>
      </c>
      <c r="I411" s="3">
        <f t="shared" si="63"/>
        <v>216.83080881468385</v>
      </c>
      <c r="J411" s="5">
        <f t="shared" si="64"/>
        <v>1.7517522949788145E-3</v>
      </c>
      <c r="K411" s="5">
        <f t="shared" si="65"/>
        <v>8.0788901934870492E-6</v>
      </c>
    </row>
    <row r="412" spans="3:11" x14ac:dyDescent="0.25">
      <c r="C412">
        <f t="shared" si="61"/>
        <v>0.4050000000000003</v>
      </c>
      <c r="D412" s="3">
        <f t="shared" si="62"/>
        <v>216.87242287380136</v>
      </c>
      <c r="E412" s="3">
        <f t="shared" si="68"/>
        <v>43.374484574760274</v>
      </c>
      <c r="F412">
        <f t="shared" si="66"/>
        <v>0.40600000000000031</v>
      </c>
      <c r="G412" s="3">
        <f t="shared" si="67"/>
        <v>216.91579735837612</v>
      </c>
      <c r="I412" s="3">
        <f t="shared" si="63"/>
        <v>216.8741793133521</v>
      </c>
      <c r="J412" s="5">
        <f t="shared" si="64"/>
        <v>1.756439550746336E-3</v>
      </c>
      <c r="K412" s="5">
        <f t="shared" si="65"/>
        <v>8.0988873655103622E-6</v>
      </c>
    </row>
    <row r="413" spans="3:11" x14ac:dyDescent="0.25">
      <c r="C413">
        <f t="shared" si="61"/>
        <v>0.40600000000000031</v>
      </c>
      <c r="D413" s="3">
        <f t="shared" si="62"/>
        <v>216.91579735837612</v>
      </c>
      <c r="E413" s="3">
        <f t="shared" si="68"/>
        <v>43.383159471675228</v>
      </c>
      <c r="F413">
        <f t="shared" si="66"/>
        <v>0.40700000000000031</v>
      </c>
      <c r="G413" s="3">
        <f t="shared" si="67"/>
        <v>216.95918051784781</v>
      </c>
      <c r="I413" s="3">
        <f t="shared" si="63"/>
        <v>216.91755848698753</v>
      </c>
      <c r="J413" s="5">
        <f t="shared" si="64"/>
        <v>1.7611286114060931E-3</v>
      </c>
      <c r="K413" s="5">
        <f t="shared" si="65"/>
        <v>8.1188845370105884E-6</v>
      </c>
    </row>
    <row r="414" spans="3:11" x14ac:dyDescent="0.25">
      <c r="C414">
        <f t="shared" si="61"/>
        <v>0.40700000000000031</v>
      </c>
      <c r="D414" s="3">
        <f t="shared" si="62"/>
        <v>216.95918051784781</v>
      </c>
      <c r="E414" s="3">
        <f t="shared" si="68"/>
        <v>43.391836103569567</v>
      </c>
      <c r="F414">
        <f t="shared" si="66"/>
        <v>0.40800000000000031</v>
      </c>
      <c r="G414" s="3">
        <f t="shared" si="67"/>
        <v>217.00257235395139</v>
      </c>
      <c r="I414" s="3">
        <f t="shared" si="63"/>
        <v>216.96094633732534</v>
      </c>
      <c r="J414" s="5">
        <f t="shared" si="64"/>
        <v>1.7658194775265201E-3</v>
      </c>
      <c r="K414" s="5">
        <f t="shared" si="65"/>
        <v>8.1388817081442356E-6</v>
      </c>
    </row>
    <row r="415" spans="3:11" x14ac:dyDescent="0.25">
      <c r="C415">
        <f t="shared" si="61"/>
        <v>0.40800000000000031</v>
      </c>
      <c r="D415" s="3">
        <f t="shared" si="62"/>
        <v>217.00257235395139</v>
      </c>
      <c r="E415" s="3">
        <f t="shared" si="68"/>
        <v>43.400514470790284</v>
      </c>
      <c r="F415">
        <f t="shared" si="66"/>
        <v>0.40900000000000031</v>
      </c>
      <c r="G415" s="3">
        <f t="shared" si="67"/>
        <v>217.04597286842218</v>
      </c>
      <c r="I415" s="3">
        <f t="shared" si="63"/>
        <v>217.00434286610098</v>
      </c>
      <c r="J415" s="5">
        <f t="shared" si="64"/>
        <v>1.7705121495907861E-3</v>
      </c>
      <c r="K415" s="5">
        <f t="shared" si="65"/>
        <v>8.1588788786741092E-6</v>
      </c>
    </row>
    <row r="416" spans="3:11" x14ac:dyDescent="0.25">
      <c r="C416">
        <f t="shared" si="61"/>
        <v>0.40900000000000031</v>
      </c>
      <c r="D416" s="3">
        <f t="shared" si="62"/>
        <v>217.04597286842218</v>
      </c>
      <c r="E416" s="3">
        <f t="shared" si="68"/>
        <v>43.409194573684438</v>
      </c>
      <c r="F416">
        <f t="shared" si="66"/>
        <v>0.41000000000000031</v>
      </c>
      <c r="G416" s="3">
        <f t="shared" si="67"/>
        <v>217.08938206299587</v>
      </c>
      <c r="I416" s="3">
        <f t="shared" si="63"/>
        <v>217.04774807505044</v>
      </c>
      <c r="J416" s="5">
        <f t="shared" si="64"/>
        <v>1.7752066282525902E-3</v>
      </c>
      <c r="K416" s="5">
        <f t="shared" si="65"/>
        <v>8.1788760491482363E-6</v>
      </c>
    </row>
    <row r="417" spans="3:11" x14ac:dyDescent="0.25">
      <c r="C417">
        <f t="shared" si="61"/>
        <v>0.41000000000000031</v>
      </c>
      <c r="D417" s="3">
        <f t="shared" si="62"/>
        <v>217.08938206299587</v>
      </c>
      <c r="E417" s="3">
        <f t="shared" si="68"/>
        <v>43.417876412599178</v>
      </c>
      <c r="F417">
        <f t="shared" si="66"/>
        <v>0.41100000000000031</v>
      </c>
      <c r="G417" s="3">
        <f t="shared" si="67"/>
        <v>217.13279993940847</v>
      </c>
      <c r="I417" s="3">
        <f t="shared" si="63"/>
        <v>217.09116196590981</v>
      </c>
      <c r="J417" s="5">
        <f t="shared" si="64"/>
        <v>1.7799029139382583E-3</v>
      </c>
      <c r="K417" s="5">
        <f t="shared" si="65"/>
        <v>8.1988732190661879E-6</v>
      </c>
    </row>
    <row r="418" spans="3:11" x14ac:dyDescent="0.25">
      <c r="C418">
        <f t="shared" si="61"/>
        <v>0.41100000000000031</v>
      </c>
      <c r="D418" s="3">
        <f t="shared" si="62"/>
        <v>217.13279993940847</v>
      </c>
      <c r="E418" s="3">
        <f t="shared" si="68"/>
        <v>43.426559987881696</v>
      </c>
      <c r="F418">
        <f t="shared" si="66"/>
        <v>0.41200000000000031</v>
      </c>
      <c r="G418" s="3">
        <f t="shared" si="67"/>
        <v>217.17622649939636</v>
      </c>
      <c r="I418" s="3">
        <f t="shared" si="63"/>
        <v>217.13458454041569</v>
      </c>
      <c r="J418" s="5">
        <f t="shared" si="64"/>
        <v>1.7846010072162244E-3</v>
      </c>
      <c r="K418" s="5">
        <f t="shared" si="65"/>
        <v>8.2188703885817566E-6</v>
      </c>
    </row>
    <row r="419" spans="3:11" x14ac:dyDescent="0.25">
      <c r="C419">
        <f t="shared" ref="C419:C482" si="69">F418</f>
        <v>0.41200000000000031</v>
      </c>
      <c r="D419" s="3">
        <f t="shared" ref="D419:D482" si="70">G418</f>
        <v>217.17622649939636</v>
      </c>
      <c r="E419" s="3">
        <f t="shared" si="68"/>
        <v>43.435245299879277</v>
      </c>
      <c r="F419">
        <f t="shared" si="66"/>
        <v>0.41300000000000031</v>
      </c>
      <c r="G419" s="3">
        <f t="shared" si="67"/>
        <v>217.21966174469625</v>
      </c>
      <c r="I419" s="3">
        <f t="shared" ref="I419:I482" si="71">200*EXP(0.2*C419)</f>
        <v>217.17801580030502</v>
      </c>
      <c r="J419" s="5">
        <f t="shared" ref="J419:J482" si="72">ABS(D419-I419)</f>
        <v>1.7893009086549228E-3</v>
      </c>
      <c r="K419" s="5">
        <f t="shared" ref="K419:K482" si="73">J419/I419</f>
        <v>8.2388675578479519E-6</v>
      </c>
    </row>
    <row r="420" spans="3:11" x14ac:dyDescent="0.25">
      <c r="C420">
        <f t="shared" si="69"/>
        <v>0.41300000000000031</v>
      </c>
      <c r="D420" s="3">
        <f t="shared" si="70"/>
        <v>217.21966174469625</v>
      </c>
      <c r="E420" s="3">
        <f t="shared" si="68"/>
        <v>43.443932348939256</v>
      </c>
      <c r="F420">
        <f t="shared" si="66"/>
        <v>0.41400000000000031</v>
      </c>
      <c r="G420" s="3">
        <f t="shared" si="67"/>
        <v>217.26310567704519</v>
      </c>
      <c r="I420" s="3">
        <f t="shared" si="71"/>
        <v>217.22145574731496</v>
      </c>
      <c r="J420" s="5">
        <f t="shared" si="72"/>
        <v>1.7940026187091007E-3</v>
      </c>
      <c r="K420" s="5">
        <f t="shared" si="73"/>
        <v>8.2588647264936499E-6</v>
      </c>
    </row>
    <row r="421" spans="3:11" x14ac:dyDescent="0.25">
      <c r="C421">
        <f t="shared" si="69"/>
        <v>0.41400000000000031</v>
      </c>
      <c r="D421" s="3">
        <f t="shared" si="70"/>
        <v>217.26310567704519</v>
      </c>
      <c r="E421" s="3">
        <f t="shared" si="68"/>
        <v>43.452621135409039</v>
      </c>
      <c r="F421">
        <f t="shared" si="66"/>
        <v>0.41500000000000031</v>
      </c>
      <c r="G421" s="3">
        <f t="shared" si="67"/>
        <v>217.30655829818059</v>
      </c>
      <c r="I421" s="3">
        <f t="shared" si="71"/>
        <v>217.26490438318322</v>
      </c>
      <c r="J421" s="5">
        <f t="shared" si="72"/>
        <v>1.7987061380324576E-3</v>
      </c>
      <c r="K421" s="5">
        <f t="shared" si="73"/>
        <v>8.2788618950630726E-6</v>
      </c>
    </row>
    <row r="422" spans="3:11" x14ac:dyDescent="0.25">
      <c r="C422">
        <f t="shared" si="69"/>
        <v>0.41500000000000031</v>
      </c>
      <c r="D422" s="3">
        <f t="shared" si="70"/>
        <v>217.30655829818059</v>
      </c>
      <c r="E422" s="3">
        <f t="shared" si="68"/>
        <v>43.461311659636124</v>
      </c>
      <c r="F422">
        <f t="shared" si="66"/>
        <v>0.41600000000000031</v>
      </c>
      <c r="G422" s="3">
        <f t="shared" si="67"/>
        <v>217.35001960984022</v>
      </c>
      <c r="I422" s="3">
        <f t="shared" si="71"/>
        <v>217.30836170964761</v>
      </c>
      <c r="J422" s="5">
        <f t="shared" si="72"/>
        <v>1.8034114670228973E-3</v>
      </c>
      <c r="K422" s="5">
        <f t="shared" si="73"/>
        <v>8.2988590629222582E-6</v>
      </c>
    </row>
    <row r="423" spans="3:11" x14ac:dyDescent="0.25">
      <c r="C423">
        <f t="shared" si="69"/>
        <v>0.41600000000000031</v>
      </c>
      <c r="D423" s="3">
        <f t="shared" si="70"/>
        <v>217.35001960984022</v>
      </c>
      <c r="E423" s="3">
        <f t="shared" si="68"/>
        <v>43.470003921968043</v>
      </c>
      <c r="F423">
        <f t="shared" si="66"/>
        <v>0.41700000000000031</v>
      </c>
      <c r="G423" s="3">
        <f t="shared" si="67"/>
        <v>217.3934896137622</v>
      </c>
      <c r="I423" s="3">
        <f t="shared" si="71"/>
        <v>217.35182772844658</v>
      </c>
      <c r="J423" s="5">
        <f t="shared" si="72"/>
        <v>1.808118606362541E-3</v>
      </c>
      <c r="K423" s="5">
        <f t="shared" si="73"/>
        <v>8.3188562307447198E-6</v>
      </c>
    </row>
    <row r="424" spans="3:11" x14ac:dyDescent="0.25">
      <c r="C424">
        <f t="shared" si="69"/>
        <v>0.41700000000000031</v>
      </c>
      <c r="D424" s="3">
        <f t="shared" si="70"/>
        <v>217.3934896137622</v>
      </c>
      <c r="E424" s="3">
        <f t="shared" si="68"/>
        <v>43.478697922752445</v>
      </c>
      <c r="F424">
        <f t="shared" si="66"/>
        <v>0.41800000000000032</v>
      </c>
      <c r="G424" s="3">
        <f t="shared" si="67"/>
        <v>217.43696831168495</v>
      </c>
      <c r="I424" s="3">
        <f t="shared" si="71"/>
        <v>217.39530244131862</v>
      </c>
      <c r="J424" s="5">
        <f t="shared" si="72"/>
        <v>1.8128275564208707E-3</v>
      </c>
      <c r="K424" s="5">
        <f t="shared" si="73"/>
        <v>8.3388533977646837E-6</v>
      </c>
    </row>
    <row r="425" spans="3:11" x14ac:dyDescent="0.25">
      <c r="C425">
        <f t="shared" si="69"/>
        <v>0.41800000000000032</v>
      </c>
      <c r="D425" s="3">
        <f t="shared" si="70"/>
        <v>217.43696831168495</v>
      </c>
      <c r="E425" s="3">
        <f t="shared" si="68"/>
        <v>43.487393662336991</v>
      </c>
      <c r="F425">
        <f t="shared" si="66"/>
        <v>0.41900000000000032</v>
      </c>
      <c r="G425" s="3">
        <f t="shared" si="67"/>
        <v>217.48045570534728</v>
      </c>
      <c r="I425" s="3">
        <f t="shared" si="71"/>
        <v>217.43878585000277</v>
      </c>
      <c r="J425" s="5">
        <f t="shared" si="72"/>
        <v>1.8175383178231641E-3</v>
      </c>
      <c r="K425" s="5">
        <f t="shared" si="73"/>
        <v>8.3588505643927238E-6</v>
      </c>
    </row>
    <row r="426" spans="3:11" x14ac:dyDescent="0.25">
      <c r="C426">
        <f t="shared" si="69"/>
        <v>0.41900000000000032</v>
      </c>
      <c r="D426" s="3">
        <f t="shared" si="70"/>
        <v>217.48045570534728</v>
      </c>
      <c r="E426" s="3">
        <f t="shared" si="68"/>
        <v>43.496091141069456</v>
      </c>
      <c r="F426">
        <f t="shared" si="66"/>
        <v>0.42000000000000032</v>
      </c>
      <c r="G426" s="3">
        <f t="shared" si="67"/>
        <v>217.52395179648835</v>
      </c>
      <c r="I426" s="3">
        <f t="shared" si="71"/>
        <v>217.48227795623848</v>
      </c>
      <c r="J426" s="5">
        <f t="shared" si="72"/>
        <v>1.8222508911946989E-3</v>
      </c>
      <c r="K426" s="5">
        <f t="shared" si="73"/>
        <v>8.3788477310384347E-6</v>
      </c>
    </row>
    <row r="427" spans="3:11" x14ac:dyDescent="0.25">
      <c r="C427">
        <f t="shared" si="69"/>
        <v>0.42000000000000032</v>
      </c>
      <c r="D427" s="3">
        <f t="shared" si="70"/>
        <v>217.52395179648835</v>
      </c>
      <c r="E427" s="3">
        <f t="shared" si="68"/>
        <v>43.504790359297672</v>
      </c>
      <c r="F427">
        <f t="shared" si="66"/>
        <v>0.42100000000000032</v>
      </c>
      <c r="G427" s="3">
        <f t="shared" si="67"/>
        <v>217.56745658684764</v>
      </c>
      <c r="I427" s="3">
        <f t="shared" si="71"/>
        <v>217.52577876176525</v>
      </c>
      <c r="J427" s="5">
        <f t="shared" si="72"/>
        <v>1.8269652769049571E-3</v>
      </c>
      <c r="K427" s="5">
        <f t="shared" si="73"/>
        <v>8.3988448969345096E-6</v>
      </c>
    </row>
    <row r="428" spans="3:11" x14ac:dyDescent="0.25">
      <c r="C428">
        <f t="shared" si="69"/>
        <v>0.42100000000000032</v>
      </c>
      <c r="D428" s="3">
        <f t="shared" si="70"/>
        <v>217.56745658684764</v>
      </c>
      <c r="E428" s="3">
        <f t="shared" si="68"/>
        <v>43.513491317369528</v>
      </c>
      <c r="F428">
        <f t="shared" si="66"/>
        <v>0.42200000000000032</v>
      </c>
      <c r="G428" s="3">
        <f t="shared" si="67"/>
        <v>217.610970078165</v>
      </c>
      <c r="I428" s="3">
        <f t="shared" si="71"/>
        <v>217.56928826832319</v>
      </c>
      <c r="J428" s="5">
        <f t="shared" si="72"/>
        <v>1.8316814755507949E-3</v>
      </c>
      <c r="K428" s="5">
        <f t="shared" si="73"/>
        <v>8.418842062358655E-6</v>
      </c>
    </row>
    <row r="429" spans="3:11" x14ac:dyDescent="0.25">
      <c r="C429">
        <f t="shared" si="69"/>
        <v>0.42200000000000032</v>
      </c>
      <c r="D429" s="3">
        <f t="shared" si="70"/>
        <v>217.610970078165</v>
      </c>
      <c r="E429" s="3">
        <f t="shared" si="68"/>
        <v>43.522194015633005</v>
      </c>
      <c r="F429">
        <f t="shared" si="66"/>
        <v>0.42300000000000032</v>
      </c>
      <c r="G429" s="3">
        <f t="shared" si="67"/>
        <v>217.65449227218062</v>
      </c>
      <c r="I429" s="3">
        <f t="shared" si="71"/>
        <v>217.61280647765275</v>
      </c>
      <c r="J429" s="5">
        <f t="shared" si="72"/>
        <v>1.8363994877574896E-3</v>
      </c>
      <c r="K429" s="5">
        <f t="shared" si="73"/>
        <v>8.4388392277183124E-6</v>
      </c>
    </row>
    <row r="430" spans="3:11" x14ac:dyDescent="0.25">
      <c r="C430">
        <f t="shared" si="69"/>
        <v>0.42300000000000032</v>
      </c>
      <c r="D430" s="3">
        <f t="shared" si="70"/>
        <v>217.65449227218062</v>
      </c>
      <c r="E430" s="3">
        <f t="shared" si="68"/>
        <v>43.530898454436127</v>
      </c>
      <c r="F430">
        <f t="shared" si="66"/>
        <v>0.42400000000000032</v>
      </c>
      <c r="G430" s="3">
        <f t="shared" si="67"/>
        <v>217.69802317063505</v>
      </c>
      <c r="I430" s="3">
        <f t="shared" si="71"/>
        <v>217.65633339149457</v>
      </c>
      <c r="J430" s="5">
        <f t="shared" si="72"/>
        <v>1.8411193139513671E-3</v>
      </c>
      <c r="K430" s="5">
        <f t="shared" si="73"/>
        <v>8.4588363925058804E-6</v>
      </c>
    </row>
    <row r="431" spans="3:11" x14ac:dyDescent="0.25">
      <c r="C431">
        <f t="shared" si="69"/>
        <v>0.42400000000000032</v>
      </c>
      <c r="D431" s="3">
        <f t="shared" si="70"/>
        <v>217.69802317063505</v>
      </c>
      <c r="E431" s="3">
        <f t="shared" si="68"/>
        <v>43.539604634127016</v>
      </c>
      <c r="F431">
        <f t="shared" si="66"/>
        <v>0.42500000000000032</v>
      </c>
      <c r="G431" s="3">
        <f t="shared" si="67"/>
        <v>217.74156277526919</v>
      </c>
      <c r="I431" s="3">
        <f t="shared" si="71"/>
        <v>217.69986901158978</v>
      </c>
      <c r="J431" s="5">
        <f t="shared" si="72"/>
        <v>1.8458409547292831E-3</v>
      </c>
      <c r="K431" s="5">
        <f t="shared" si="73"/>
        <v>8.478833556996836E-6</v>
      </c>
    </row>
    <row r="432" spans="3:11" x14ac:dyDescent="0.25">
      <c r="C432">
        <f t="shared" si="69"/>
        <v>0.42500000000000032</v>
      </c>
      <c r="D432" s="3">
        <f t="shared" si="70"/>
        <v>217.74156277526919</v>
      </c>
      <c r="E432" s="3">
        <f t="shared" si="68"/>
        <v>43.54831255505384</v>
      </c>
      <c r="F432">
        <f t="shared" si="66"/>
        <v>0.42600000000000032</v>
      </c>
      <c r="G432" s="3">
        <f t="shared" si="67"/>
        <v>217.78511108782425</v>
      </c>
      <c r="I432" s="3">
        <f t="shared" si="71"/>
        <v>217.74341333967976</v>
      </c>
      <c r="J432" s="5">
        <f t="shared" si="72"/>
        <v>1.8505644105744068E-3</v>
      </c>
      <c r="K432" s="5">
        <f t="shared" si="73"/>
        <v>8.4988307209436729E-6</v>
      </c>
    </row>
    <row r="433" spans="3:11" x14ac:dyDescent="0.25">
      <c r="C433">
        <f t="shared" si="69"/>
        <v>0.42600000000000032</v>
      </c>
      <c r="D433" s="3">
        <f t="shared" si="70"/>
        <v>217.78511108782425</v>
      </c>
      <c r="E433" s="3">
        <f t="shared" si="68"/>
        <v>43.55702221756485</v>
      </c>
      <c r="F433">
        <f t="shared" si="66"/>
        <v>0.42700000000000032</v>
      </c>
      <c r="G433" s="3">
        <f t="shared" si="67"/>
        <v>217.8286681100418</v>
      </c>
      <c r="I433" s="3">
        <f t="shared" si="71"/>
        <v>217.78696637750627</v>
      </c>
      <c r="J433" s="5">
        <f t="shared" si="72"/>
        <v>1.8552896820267506E-3</v>
      </c>
      <c r="K433" s="5">
        <f t="shared" si="73"/>
        <v>8.5188278843594321E-6</v>
      </c>
    </row>
    <row r="434" spans="3:11" x14ac:dyDescent="0.25">
      <c r="C434">
        <f t="shared" si="69"/>
        <v>0.42700000000000032</v>
      </c>
      <c r="D434" s="3">
        <f t="shared" si="70"/>
        <v>217.8286681100418</v>
      </c>
      <c r="E434" s="3">
        <f t="shared" si="68"/>
        <v>43.565733622008366</v>
      </c>
      <c r="F434">
        <f t="shared" si="66"/>
        <v>0.42800000000000032</v>
      </c>
      <c r="G434" s="3">
        <f t="shared" si="67"/>
        <v>217.87223384366382</v>
      </c>
      <c r="I434" s="3">
        <f t="shared" si="71"/>
        <v>217.83052812681154</v>
      </c>
      <c r="J434" s="5">
        <f t="shared" si="72"/>
        <v>1.8600167697400138E-3</v>
      </c>
      <c r="K434" s="5">
        <f t="shared" si="73"/>
        <v>8.5388250477783913E-6</v>
      </c>
    </row>
    <row r="435" spans="3:11" x14ac:dyDescent="0.25">
      <c r="C435">
        <f t="shared" si="69"/>
        <v>0.42800000000000032</v>
      </c>
      <c r="D435" s="3">
        <f t="shared" si="70"/>
        <v>217.87223384366382</v>
      </c>
      <c r="E435" s="3">
        <f t="shared" si="68"/>
        <v>43.57444676873277</v>
      </c>
      <c r="F435">
        <f t="shared" si="66"/>
        <v>0.42900000000000033</v>
      </c>
      <c r="G435" s="3">
        <f t="shared" si="67"/>
        <v>217.91580829043255</v>
      </c>
      <c r="I435" s="3">
        <f t="shared" si="71"/>
        <v>217.87409858933788</v>
      </c>
      <c r="J435" s="5">
        <f t="shared" si="72"/>
        <v>1.864745674055257E-3</v>
      </c>
      <c r="K435" s="5">
        <f t="shared" si="73"/>
        <v>8.5588222102988078E-6</v>
      </c>
    </row>
    <row r="436" spans="3:11" x14ac:dyDescent="0.25">
      <c r="C436">
        <f t="shared" si="69"/>
        <v>0.42900000000000033</v>
      </c>
      <c r="D436" s="3">
        <f t="shared" si="70"/>
        <v>217.91580829043255</v>
      </c>
      <c r="E436" s="3">
        <f t="shared" si="68"/>
        <v>43.58316165808651</v>
      </c>
      <c r="F436">
        <f t="shared" si="66"/>
        <v>0.43000000000000033</v>
      </c>
      <c r="G436" s="3">
        <f t="shared" si="67"/>
        <v>217.95939145209064</v>
      </c>
      <c r="I436" s="3">
        <f t="shared" si="71"/>
        <v>217.91767776682826</v>
      </c>
      <c r="J436" s="5">
        <f t="shared" si="72"/>
        <v>1.8694763957114446E-3</v>
      </c>
      <c r="K436" s="5">
        <f t="shared" si="73"/>
        <v>8.5788193728449267E-6</v>
      </c>
    </row>
    <row r="437" spans="3:11" x14ac:dyDescent="0.25">
      <c r="C437">
        <f t="shared" si="69"/>
        <v>0.43000000000000033</v>
      </c>
      <c r="D437" s="3">
        <f t="shared" si="70"/>
        <v>217.95939145209064</v>
      </c>
      <c r="E437" s="3">
        <f t="shared" si="68"/>
        <v>43.59187829041813</v>
      </c>
      <c r="F437">
        <f t="shared" si="66"/>
        <v>0.43100000000000033</v>
      </c>
      <c r="G437" s="3">
        <f t="shared" si="67"/>
        <v>218.00298333038106</v>
      </c>
      <c r="I437" s="3">
        <f t="shared" si="71"/>
        <v>217.96126566102575</v>
      </c>
      <c r="J437" s="5">
        <f t="shared" si="72"/>
        <v>1.8742089351064806E-3</v>
      </c>
      <c r="K437" s="5">
        <f t="shared" si="73"/>
        <v>8.5988165347748443E-6</v>
      </c>
    </row>
    <row r="438" spans="3:11" x14ac:dyDescent="0.25">
      <c r="C438">
        <f t="shared" si="69"/>
        <v>0.43100000000000033</v>
      </c>
      <c r="D438" s="3">
        <f t="shared" si="70"/>
        <v>218.00298333038106</v>
      </c>
      <c r="E438" s="3">
        <f t="shared" si="68"/>
        <v>43.600596666076214</v>
      </c>
      <c r="F438">
        <f t="shared" si="66"/>
        <v>0.43200000000000033</v>
      </c>
      <c r="G438" s="3">
        <f t="shared" si="67"/>
        <v>218.04658392704712</v>
      </c>
      <c r="I438" s="3">
        <f t="shared" si="71"/>
        <v>218.00486227367389</v>
      </c>
      <c r="J438" s="5">
        <f t="shared" si="72"/>
        <v>1.8789432928372207E-3</v>
      </c>
      <c r="K438" s="5">
        <f t="shared" si="73"/>
        <v>8.6188136963591048E-6</v>
      </c>
    </row>
    <row r="439" spans="3:11" x14ac:dyDescent="0.25">
      <c r="C439">
        <f t="shared" si="69"/>
        <v>0.43200000000000033</v>
      </c>
      <c r="D439" s="3">
        <f t="shared" si="70"/>
        <v>218.04658392704712</v>
      </c>
      <c r="E439" s="3">
        <f t="shared" si="68"/>
        <v>43.609316785409426</v>
      </c>
      <c r="F439">
        <f t="shared" si="66"/>
        <v>0.43300000000000033</v>
      </c>
      <c r="G439" s="3">
        <f t="shared" si="67"/>
        <v>218.09019324383254</v>
      </c>
      <c r="I439" s="3">
        <f t="shared" si="71"/>
        <v>218.04846760651654</v>
      </c>
      <c r="J439" s="5">
        <f t="shared" si="72"/>
        <v>1.8836794694152559E-3</v>
      </c>
      <c r="K439" s="5">
        <f t="shared" si="73"/>
        <v>8.6388108574763536E-6</v>
      </c>
    </row>
    <row r="440" spans="3:11" x14ac:dyDescent="0.25">
      <c r="C440">
        <f t="shared" si="69"/>
        <v>0.43300000000000033</v>
      </c>
      <c r="D440" s="3">
        <f t="shared" si="70"/>
        <v>218.09019324383254</v>
      </c>
      <c r="E440" s="3">
        <f t="shared" si="68"/>
        <v>43.618038648766515</v>
      </c>
      <c r="F440">
        <f t="shared" si="66"/>
        <v>0.43400000000000033</v>
      </c>
      <c r="G440" s="3">
        <f t="shared" si="67"/>
        <v>218.1338112824813</v>
      </c>
      <c r="I440" s="3">
        <f t="shared" si="71"/>
        <v>218.09208166129795</v>
      </c>
      <c r="J440" s="5">
        <f t="shared" si="72"/>
        <v>1.8884174654090202E-3</v>
      </c>
      <c r="K440" s="5">
        <f t="shared" si="73"/>
        <v>8.6588080182653128E-6</v>
      </c>
    </row>
    <row r="441" spans="3:11" x14ac:dyDescent="0.25">
      <c r="C441">
        <f t="shared" si="69"/>
        <v>0.43400000000000033</v>
      </c>
      <c r="D441" s="3">
        <f t="shared" si="70"/>
        <v>218.1338112824813</v>
      </c>
      <c r="E441" s="3">
        <f t="shared" si="68"/>
        <v>43.626762256496264</v>
      </c>
      <c r="F441">
        <f t="shared" si="66"/>
        <v>0.43500000000000033</v>
      </c>
      <c r="G441" s="3">
        <f t="shared" si="67"/>
        <v>218.17743804473781</v>
      </c>
      <c r="I441" s="3">
        <f t="shared" si="71"/>
        <v>218.13570443976266</v>
      </c>
      <c r="J441" s="5">
        <f t="shared" si="72"/>
        <v>1.8931572813585262E-3</v>
      </c>
      <c r="K441" s="5">
        <f t="shared" si="73"/>
        <v>8.6788051787336548E-6</v>
      </c>
    </row>
    <row r="442" spans="3:11" x14ac:dyDescent="0.25">
      <c r="C442">
        <f t="shared" si="69"/>
        <v>0.43500000000000033</v>
      </c>
      <c r="D442" s="3">
        <f t="shared" si="70"/>
        <v>218.17743804473781</v>
      </c>
      <c r="E442" s="3">
        <f t="shared" si="68"/>
        <v>43.635487608947564</v>
      </c>
      <c r="F442">
        <f t="shared" si="66"/>
        <v>0.43600000000000033</v>
      </c>
      <c r="G442" s="3">
        <f t="shared" si="67"/>
        <v>218.22107353234676</v>
      </c>
      <c r="I442" s="3">
        <f t="shared" si="71"/>
        <v>218.17933594365556</v>
      </c>
      <c r="J442" s="5">
        <f t="shared" si="72"/>
        <v>1.897898917746943E-3</v>
      </c>
      <c r="K442" s="5">
        <f t="shared" si="73"/>
        <v>8.6988023386278524E-6</v>
      </c>
    </row>
    <row r="443" spans="3:11" x14ac:dyDescent="0.25">
      <c r="C443">
        <f t="shared" si="69"/>
        <v>0.43600000000000033</v>
      </c>
      <c r="D443" s="3">
        <f t="shared" si="70"/>
        <v>218.22107353234676</v>
      </c>
      <c r="E443" s="3">
        <f t="shared" si="68"/>
        <v>43.644214706469356</v>
      </c>
      <c r="F443">
        <f t="shared" si="66"/>
        <v>0.43700000000000033</v>
      </c>
      <c r="G443" s="3">
        <f t="shared" si="67"/>
        <v>218.26471774705323</v>
      </c>
      <c r="I443" s="3">
        <f t="shared" si="71"/>
        <v>218.22297617472196</v>
      </c>
      <c r="J443" s="5">
        <f t="shared" si="72"/>
        <v>1.902642375199548E-3</v>
      </c>
      <c r="K443" s="5">
        <f t="shared" si="73"/>
        <v>8.7187994983451337E-6</v>
      </c>
    </row>
    <row r="444" spans="3:11" x14ac:dyDescent="0.25">
      <c r="C444">
        <f t="shared" si="69"/>
        <v>0.43700000000000033</v>
      </c>
      <c r="D444" s="3">
        <f t="shared" si="70"/>
        <v>218.26471774705323</v>
      </c>
      <c r="E444" s="3">
        <f t="shared" si="68"/>
        <v>43.652943549410651</v>
      </c>
      <c r="F444">
        <f t="shared" si="66"/>
        <v>0.43800000000000033</v>
      </c>
      <c r="G444" s="3">
        <f t="shared" si="67"/>
        <v>218.30837069060263</v>
      </c>
      <c r="I444" s="3">
        <f t="shared" si="71"/>
        <v>218.2666251347074</v>
      </c>
      <c r="J444" s="5">
        <f t="shared" si="72"/>
        <v>1.9073876541710888E-3</v>
      </c>
      <c r="K444" s="5">
        <f t="shared" si="73"/>
        <v>8.7387966575004696E-6</v>
      </c>
    </row>
    <row r="445" spans="3:11" x14ac:dyDescent="0.25">
      <c r="C445">
        <f t="shared" si="69"/>
        <v>0.43800000000000033</v>
      </c>
      <c r="D445" s="3">
        <f t="shared" si="70"/>
        <v>218.30837069060263</v>
      </c>
      <c r="E445" s="3">
        <f t="shared" si="68"/>
        <v>43.661674138120532</v>
      </c>
      <c r="F445">
        <f t="shared" si="66"/>
        <v>0.43900000000000033</v>
      </c>
      <c r="G445" s="3">
        <f t="shared" si="67"/>
        <v>218.35203236474075</v>
      </c>
      <c r="I445" s="3">
        <f t="shared" si="71"/>
        <v>218.31028282535786</v>
      </c>
      <c r="J445" s="5">
        <f t="shared" si="72"/>
        <v>1.9121347552299994E-3</v>
      </c>
      <c r="K445" s="5">
        <f t="shared" si="73"/>
        <v>8.7587938162292329E-6</v>
      </c>
    </row>
    <row r="446" spans="3:11" x14ac:dyDescent="0.25">
      <c r="C446">
        <f t="shared" si="69"/>
        <v>0.43900000000000033</v>
      </c>
      <c r="D446" s="3">
        <f t="shared" si="70"/>
        <v>218.35203236474075</v>
      </c>
      <c r="E446" s="3">
        <f t="shared" si="68"/>
        <v>43.670406472948152</v>
      </c>
      <c r="F446">
        <f t="shared" si="66"/>
        <v>0.44000000000000034</v>
      </c>
      <c r="G446" s="3">
        <f t="shared" si="67"/>
        <v>218.39570277121371</v>
      </c>
      <c r="I446" s="3">
        <f t="shared" si="71"/>
        <v>218.35394924841967</v>
      </c>
      <c r="J446" s="5">
        <f t="shared" si="72"/>
        <v>1.9168836789162924E-3</v>
      </c>
      <c r="K446" s="5">
        <f t="shared" si="73"/>
        <v>8.7787909745358807E-6</v>
      </c>
    </row>
    <row r="447" spans="3:11" x14ac:dyDescent="0.25">
      <c r="C447">
        <f t="shared" si="69"/>
        <v>0.44000000000000034</v>
      </c>
      <c r="D447" s="3">
        <f t="shared" si="70"/>
        <v>218.39570277121371</v>
      </c>
      <c r="E447" s="3">
        <f t="shared" si="68"/>
        <v>43.679140554242743</v>
      </c>
      <c r="F447">
        <f t="shared" si="66"/>
        <v>0.44100000000000034</v>
      </c>
      <c r="G447" s="3">
        <f t="shared" si="67"/>
        <v>218.43938191176795</v>
      </c>
      <c r="I447" s="3">
        <f t="shared" si="71"/>
        <v>218.3976244056395</v>
      </c>
      <c r="J447" s="5">
        <f t="shared" si="72"/>
        <v>1.9216344257984019E-3</v>
      </c>
      <c r="K447" s="5">
        <f t="shared" si="73"/>
        <v>8.7987881325543442E-6</v>
      </c>
    </row>
    <row r="448" spans="3:11" x14ac:dyDescent="0.25">
      <c r="C448">
        <f t="shared" si="69"/>
        <v>0.44100000000000034</v>
      </c>
      <c r="D448" s="3">
        <f t="shared" si="70"/>
        <v>218.43938191176795</v>
      </c>
      <c r="E448" s="3">
        <f t="shared" si="68"/>
        <v>43.687876382353593</v>
      </c>
      <c r="F448">
        <f t="shared" si="66"/>
        <v>0.44200000000000034</v>
      </c>
      <c r="G448" s="3">
        <f t="shared" si="67"/>
        <v>218.48306978815032</v>
      </c>
      <c r="I448" s="3">
        <f t="shared" si="71"/>
        <v>218.44130829876431</v>
      </c>
      <c r="J448" s="5">
        <f t="shared" si="72"/>
        <v>1.9263869963594971E-3</v>
      </c>
      <c r="K448" s="5">
        <f t="shared" si="73"/>
        <v>8.8187852900274642E-6</v>
      </c>
    </row>
    <row r="449" spans="3:11" x14ac:dyDescent="0.25">
      <c r="C449">
        <f t="shared" si="69"/>
        <v>0.44200000000000034</v>
      </c>
      <c r="D449" s="3">
        <f t="shared" si="70"/>
        <v>218.48306978815032</v>
      </c>
      <c r="E449" s="3">
        <f t="shared" si="68"/>
        <v>43.696613957630063</v>
      </c>
      <c r="F449">
        <f t="shared" si="66"/>
        <v>0.44300000000000034</v>
      </c>
      <c r="G449" s="3">
        <f t="shared" si="67"/>
        <v>218.52676640210794</v>
      </c>
      <c r="I449" s="3">
        <f t="shared" si="71"/>
        <v>218.48500092954151</v>
      </c>
      <c r="J449" s="5">
        <f t="shared" si="72"/>
        <v>1.9311413911964337E-3</v>
      </c>
      <c r="K449" s="5">
        <f t="shared" si="73"/>
        <v>8.8387824472179716E-6</v>
      </c>
    </row>
    <row r="450" spans="3:11" x14ac:dyDescent="0.25">
      <c r="C450">
        <f t="shared" si="69"/>
        <v>0.44300000000000034</v>
      </c>
      <c r="D450" s="3">
        <f t="shared" si="70"/>
        <v>218.52676640210794</v>
      </c>
      <c r="E450" s="3">
        <f t="shared" si="68"/>
        <v>43.705353280421591</v>
      </c>
      <c r="F450">
        <f t="shared" si="66"/>
        <v>0.44400000000000034</v>
      </c>
      <c r="G450" s="3">
        <f t="shared" si="67"/>
        <v>218.57047175538835</v>
      </c>
      <c r="I450" s="3">
        <f t="shared" si="71"/>
        <v>218.52870229971879</v>
      </c>
      <c r="J450" s="5">
        <f t="shared" si="72"/>
        <v>1.9358976108492243E-3</v>
      </c>
      <c r="K450" s="5">
        <f t="shared" si="73"/>
        <v>8.8587796041276147E-6</v>
      </c>
    </row>
    <row r="451" spans="3:11" x14ac:dyDescent="0.25">
      <c r="C451">
        <f t="shared" si="69"/>
        <v>0.44400000000000034</v>
      </c>
      <c r="D451" s="3">
        <f t="shared" si="70"/>
        <v>218.57047175538835</v>
      </c>
      <c r="E451" s="3">
        <f t="shared" si="68"/>
        <v>43.714094351077676</v>
      </c>
      <c r="F451">
        <f t="shared" si="66"/>
        <v>0.44500000000000034</v>
      </c>
      <c r="G451" s="3">
        <f t="shared" si="67"/>
        <v>218.61418584973944</v>
      </c>
      <c r="I451" s="3">
        <f t="shared" si="71"/>
        <v>218.57241241104416</v>
      </c>
      <c r="J451" s="5">
        <f t="shared" si="72"/>
        <v>1.9406556558010379E-3</v>
      </c>
      <c r="K451" s="5">
        <f t="shared" si="73"/>
        <v>8.8787767604974252E-6</v>
      </c>
    </row>
    <row r="452" spans="3:11" x14ac:dyDescent="0.25">
      <c r="C452">
        <f t="shared" si="69"/>
        <v>0.44500000000000034</v>
      </c>
      <c r="D452" s="3">
        <f t="shared" si="70"/>
        <v>218.61418584973944</v>
      </c>
      <c r="E452" s="3">
        <f t="shared" si="68"/>
        <v>43.722837169947894</v>
      </c>
      <c r="F452">
        <f t="shared" si="66"/>
        <v>0.44600000000000034</v>
      </c>
      <c r="G452" s="3">
        <f t="shared" si="67"/>
        <v>218.65790868690939</v>
      </c>
      <c r="I452" s="3">
        <f t="shared" si="71"/>
        <v>218.61613126526603</v>
      </c>
      <c r="J452" s="5">
        <f t="shared" si="72"/>
        <v>1.9454155265918871E-3</v>
      </c>
      <c r="K452" s="5">
        <f t="shared" si="73"/>
        <v>8.8987739163279975E-6</v>
      </c>
    </row>
    <row r="453" spans="3:11" x14ac:dyDescent="0.25">
      <c r="C453">
        <f t="shared" si="69"/>
        <v>0.44600000000000034</v>
      </c>
      <c r="D453" s="3">
        <f t="shared" si="70"/>
        <v>218.65790868690939</v>
      </c>
      <c r="E453" s="3">
        <f t="shared" si="68"/>
        <v>43.73158173738188</v>
      </c>
      <c r="F453">
        <f t="shared" si="66"/>
        <v>0.44700000000000034</v>
      </c>
      <c r="G453" s="3">
        <f t="shared" si="67"/>
        <v>218.70164026864677</v>
      </c>
      <c r="I453" s="3">
        <f t="shared" si="71"/>
        <v>218.65985886413321</v>
      </c>
      <c r="J453" s="5">
        <f t="shared" si="72"/>
        <v>1.9501772238186277E-3</v>
      </c>
      <c r="K453" s="5">
        <f t="shared" si="73"/>
        <v>8.9187710718792353E-6</v>
      </c>
    </row>
    <row r="454" spans="3:11" x14ac:dyDescent="0.25">
      <c r="C454">
        <f t="shared" si="69"/>
        <v>0.44700000000000034</v>
      </c>
      <c r="D454" s="3">
        <f t="shared" si="70"/>
        <v>218.70164026864677</v>
      </c>
      <c r="E454" s="3">
        <f t="shared" si="68"/>
        <v>43.740328053729357</v>
      </c>
      <c r="F454">
        <f t="shared" si="66"/>
        <v>0.44800000000000034</v>
      </c>
      <c r="G454" s="3">
        <f t="shared" si="67"/>
        <v>218.7453805967005</v>
      </c>
      <c r="I454" s="3">
        <f t="shared" si="71"/>
        <v>218.70359520939479</v>
      </c>
      <c r="J454" s="5">
        <f t="shared" si="72"/>
        <v>1.9549407480212722E-3</v>
      </c>
      <c r="K454" s="5">
        <f t="shared" si="73"/>
        <v>8.9387682271502695E-6</v>
      </c>
    </row>
    <row r="455" spans="3:11" x14ac:dyDescent="0.25">
      <c r="C455">
        <f t="shared" si="69"/>
        <v>0.44800000000000034</v>
      </c>
      <c r="D455" s="3">
        <f t="shared" si="70"/>
        <v>218.7453805967005</v>
      </c>
      <c r="E455" s="3">
        <f t="shared" si="68"/>
        <v>43.749076119340103</v>
      </c>
      <c r="F455">
        <f t="shared" ref="F455:F518" si="74">C455+h</f>
        <v>0.44900000000000034</v>
      </c>
      <c r="G455" s="3">
        <f t="shared" ref="G455:G518" si="75">D455+h*E455</f>
        <v>218.78912967281983</v>
      </c>
      <c r="I455" s="3">
        <f t="shared" si="71"/>
        <v>218.74734030280018</v>
      </c>
      <c r="J455" s="5">
        <f t="shared" si="72"/>
        <v>1.9597060996829896E-3</v>
      </c>
      <c r="K455" s="5">
        <f t="shared" si="73"/>
        <v>8.9587653818797244E-6</v>
      </c>
    </row>
    <row r="456" spans="3:11" x14ac:dyDescent="0.25">
      <c r="C456">
        <f t="shared" si="69"/>
        <v>0.44900000000000034</v>
      </c>
      <c r="D456" s="3">
        <f t="shared" si="70"/>
        <v>218.78912967281983</v>
      </c>
      <c r="E456" s="3">
        <f t="shared" ref="E456:E519" si="76">0.2*D456</f>
        <v>43.757825934563968</v>
      </c>
      <c r="F456">
        <f t="shared" si="74"/>
        <v>0.45000000000000034</v>
      </c>
      <c r="G456" s="3">
        <f t="shared" si="75"/>
        <v>218.83288749875439</v>
      </c>
      <c r="I456" s="3">
        <f t="shared" si="71"/>
        <v>218.79109414609923</v>
      </c>
      <c r="J456" s="5">
        <f t="shared" si="72"/>
        <v>1.9644732794006359E-3</v>
      </c>
      <c r="K456" s="5">
        <f t="shared" si="73"/>
        <v>8.9787625363253843E-6</v>
      </c>
    </row>
    <row r="457" spans="3:11" x14ac:dyDescent="0.25">
      <c r="C457">
        <f t="shared" si="69"/>
        <v>0.45000000000000034</v>
      </c>
      <c r="D457" s="3">
        <f t="shared" si="70"/>
        <v>218.83288749875439</v>
      </c>
      <c r="E457" s="3">
        <f t="shared" si="76"/>
        <v>43.766577499750881</v>
      </c>
      <c r="F457">
        <f t="shared" si="74"/>
        <v>0.45100000000000035</v>
      </c>
      <c r="G457" s="3">
        <f t="shared" si="75"/>
        <v>218.87665407625414</v>
      </c>
      <c r="I457" s="3">
        <f t="shared" si="71"/>
        <v>218.83485674104207</v>
      </c>
      <c r="J457" s="5">
        <f t="shared" si="72"/>
        <v>1.9692422876858018E-3</v>
      </c>
      <c r="K457" s="5">
        <f t="shared" si="73"/>
        <v>8.9987596903545479E-6</v>
      </c>
    </row>
    <row r="458" spans="3:11" x14ac:dyDescent="0.25">
      <c r="C458">
        <f t="shared" si="69"/>
        <v>0.45100000000000035</v>
      </c>
      <c r="D458" s="3">
        <f t="shared" si="70"/>
        <v>218.87665407625414</v>
      </c>
      <c r="E458" s="3">
        <f t="shared" si="76"/>
        <v>43.775330815250832</v>
      </c>
      <c r="F458">
        <f t="shared" si="74"/>
        <v>0.45200000000000035</v>
      </c>
      <c r="G458" s="3">
        <f t="shared" si="75"/>
        <v>218.92042940706938</v>
      </c>
      <c r="I458" s="3">
        <f t="shared" si="71"/>
        <v>218.87862808937922</v>
      </c>
      <c r="J458" s="5">
        <f t="shared" si="72"/>
        <v>1.9740131250784998E-3</v>
      </c>
      <c r="K458" s="5">
        <f t="shared" si="73"/>
        <v>9.018756843963817E-6</v>
      </c>
    </row>
    <row r="459" spans="3:11" x14ac:dyDescent="0.25">
      <c r="C459">
        <f t="shared" si="69"/>
        <v>0.45200000000000035</v>
      </c>
      <c r="D459" s="3">
        <f t="shared" si="70"/>
        <v>218.92042940706938</v>
      </c>
      <c r="E459" s="3">
        <f t="shared" si="76"/>
        <v>43.78408588141388</v>
      </c>
      <c r="F459">
        <f t="shared" si="74"/>
        <v>0.45300000000000035</v>
      </c>
      <c r="G459" s="3">
        <f t="shared" si="75"/>
        <v>218.96421349295079</v>
      </c>
      <c r="I459" s="3">
        <f t="shared" si="71"/>
        <v>218.92240819286152</v>
      </c>
      <c r="J459" s="5">
        <f t="shared" si="72"/>
        <v>1.9787857921471641E-3</v>
      </c>
      <c r="K459" s="5">
        <f t="shared" si="73"/>
        <v>9.038753997278964E-6</v>
      </c>
    </row>
    <row r="460" spans="3:11" x14ac:dyDescent="0.25">
      <c r="C460">
        <f t="shared" si="69"/>
        <v>0.45300000000000035</v>
      </c>
      <c r="D460" s="3">
        <f t="shared" si="70"/>
        <v>218.96421349295079</v>
      </c>
      <c r="E460" s="3">
        <f t="shared" si="76"/>
        <v>43.792842698590164</v>
      </c>
      <c r="F460">
        <f t="shared" si="74"/>
        <v>0.45400000000000035</v>
      </c>
      <c r="G460" s="3">
        <f t="shared" si="75"/>
        <v>219.00800633564938</v>
      </c>
      <c r="I460" s="3">
        <f t="shared" si="71"/>
        <v>218.96619705324017</v>
      </c>
      <c r="J460" s="5">
        <f t="shared" si="72"/>
        <v>1.9835602893749638E-3</v>
      </c>
      <c r="K460" s="5">
        <f t="shared" si="73"/>
        <v>9.0587511500356114E-6</v>
      </c>
    </row>
    <row r="461" spans="3:11" x14ac:dyDescent="0.25">
      <c r="C461">
        <f t="shared" si="69"/>
        <v>0.45400000000000035</v>
      </c>
      <c r="D461" s="3">
        <f t="shared" si="70"/>
        <v>219.00800633564938</v>
      </c>
      <c r="E461" s="3">
        <f t="shared" si="76"/>
        <v>43.801601267129882</v>
      </c>
      <c r="F461">
        <f t="shared" si="74"/>
        <v>0.45500000000000035</v>
      </c>
      <c r="G461" s="3">
        <f t="shared" si="75"/>
        <v>219.0518079369165</v>
      </c>
      <c r="I461" s="3">
        <f t="shared" si="71"/>
        <v>219.00999467226674</v>
      </c>
      <c r="J461" s="5">
        <f t="shared" si="72"/>
        <v>1.9883366173587547E-3</v>
      </c>
      <c r="K461" s="5">
        <f t="shared" si="73"/>
        <v>9.0787483024880317E-6</v>
      </c>
    </row>
    <row r="462" spans="3:11" x14ac:dyDescent="0.25">
      <c r="C462">
        <f t="shared" si="69"/>
        <v>0.45500000000000035</v>
      </c>
      <c r="D462" s="3">
        <f t="shared" si="70"/>
        <v>219.0518079369165</v>
      </c>
      <c r="E462" s="3">
        <f t="shared" si="76"/>
        <v>43.810361587383305</v>
      </c>
      <c r="F462">
        <f t="shared" si="74"/>
        <v>0.45600000000000035</v>
      </c>
      <c r="G462" s="3">
        <f t="shared" si="75"/>
        <v>219.09561829850389</v>
      </c>
      <c r="I462" s="3">
        <f t="shared" si="71"/>
        <v>219.05380105169309</v>
      </c>
      <c r="J462" s="5">
        <f t="shared" si="72"/>
        <v>1.9931147765817059E-3</v>
      </c>
      <c r="K462" s="5">
        <f t="shared" si="73"/>
        <v>9.0987454543706529E-6</v>
      </c>
    </row>
    <row r="463" spans="3:11" x14ac:dyDescent="0.25">
      <c r="C463">
        <f t="shared" si="69"/>
        <v>0.45600000000000035</v>
      </c>
      <c r="D463" s="3">
        <f t="shared" si="70"/>
        <v>219.09561829850389</v>
      </c>
      <c r="E463" s="3">
        <f t="shared" si="76"/>
        <v>43.819123659700779</v>
      </c>
      <c r="F463">
        <f t="shared" si="74"/>
        <v>0.45700000000000035</v>
      </c>
      <c r="G463" s="3">
        <f t="shared" si="75"/>
        <v>219.13943742216358</v>
      </c>
      <c r="I463" s="3">
        <f t="shared" si="71"/>
        <v>219.09761619327153</v>
      </c>
      <c r="J463" s="5">
        <f t="shared" si="72"/>
        <v>1.9978947676406733E-3</v>
      </c>
      <c r="K463" s="5">
        <f t="shared" si="73"/>
        <v>9.1187426059363415E-6</v>
      </c>
    </row>
    <row r="464" spans="3:11" x14ac:dyDescent="0.25">
      <c r="C464">
        <f t="shared" si="69"/>
        <v>0.45700000000000035</v>
      </c>
      <c r="D464" s="3">
        <f t="shared" si="70"/>
        <v>219.13943742216358</v>
      </c>
      <c r="E464" s="3">
        <f t="shared" si="76"/>
        <v>43.827887484432722</v>
      </c>
      <c r="F464">
        <f t="shared" si="74"/>
        <v>0.45800000000000035</v>
      </c>
      <c r="G464" s="3">
        <f t="shared" si="75"/>
        <v>219.18326530964802</v>
      </c>
      <c r="I464" s="3">
        <f t="shared" si="71"/>
        <v>219.14144009875466</v>
      </c>
      <c r="J464" s="5">
        <f t="shared" si="72"/>
        <v>2.0026765910756694E-3</v>
      </c>
      <c r="K464" s="5">
        <f t="shared" si="73"/>
        <v>9.1387397571777215E-6</v>
      </c>
    </row>
    <row r="465" spans="3:11" x14ac:dyDescent="0.25">
      <c r="C465">
        <f t="shared" si="69"/>
        <v>0.45800000000000035</v>
      </c>
      <c r="D465" s="3">
        <f t="shared" si="70"/>
        <v>219.18326530964802</v>
      </c>
      <c r="E465" s="3">
        <f t="shared" si="76"/>
        <v>43.83665306192961</v>
      </c>
      <c r="F465">
        <f t="shared" si="74"/>
        <v>0.45900000000000035</v>
      </c>
      <c r="G465" s="3">
        <f t="shared" si="75"/>
        <v>219.22710196270995</v>
      </c>
      <c r="I465" s="3">
        <f t="shared" si="71"/>
        <v>219.18527276989545</v>
      </c>
      <c r="J465" s="5">
        <f t="shared" si="72"/>
        <v>2.0074602474267067E-3</v>
      </c>
      <c r="K465" s="5">
        <f t="shared" si="73"/>
        <v>9.1587369080867664E-6</v>
      </c>
    </row>
    <row r="466" spans="3:11" x14ac:dyDescent="0.25">
      <c r="C466">
        <f t="shared" si="69"/>
        <v>0.45900000000000035</v>
      </c>
      <c r="D466" s="3">
        <f t="shared" si="70"/>
        <v>219.22710196270995</v>
      </c>
      <c r="E466" s="3">
        <f t="shared" si="76"/>
        <v>43.845420392541996</v>
      </c>
      <c r="F466">
        <f t="shared" si="74"/>
        <v>0.46000000000000035</v>
      </c>
      <c r="G466" s="3">
        <f t="shared" si="75"/>
        <v>219.27094738310248</v>
      </c>
      <c r="I466" s="3">
        <f t="shared" si="71"/>
        <v>219.22911420844713</v>
      </c>
      <c r="J466" s="5">
        <f t="shared" si="72"/>
        <v>2.0122457371769542E-3</v>
      </c>
      <c r="K466" s="5">
        <f t="shared" si="73"/>
        <v>9.1787340583955174E-6</v>
      </c>
    </row>
    <row r="467" spans="3:11" x14ac:dyDescent="0.25">
      <c r="C467">
        <f t="shared" si="69"/>
        <v>0.46000000000000035</v>
      </c>
      <c r="D467" s="3">
        <f t="shared" si="70"/>
        <v>219.27094738310248</v>
      </c>
      <c r="E467" s="3">
        <f t="shared" si="76"/>
        <v>43.854189476620498</v>
      </c>
      <c r="F467">
        <f t="shared" si="74"/>
        <v>0.46100000000000035</v>
      </c>
      <c r="G467" s="3">
        <f t="shared" si="75"/>
        <v>219.31480157257911</v>
      </c>
      <c r="I467" s="3">
        <f t="shared" si="71"/>
        <v>219.2729644161634</v>
      </c>
      <c r="J467" s="5">
        <f t="shared" si="72"/>
        <v>2.0170330609232678E-3</v>
      </c>
      <c r="K467" s="5">
        <f t="shared" si="73"/>
        <v>9.1987312083540422E-6</v>
      </c>
    </row>
    <row r="468" spans="3:11" x14ac:dyDescent="0.25">
      <c r="C468">
        <f t="shared" si="69"/>
        <v>0.46100000000000035</v>
      </c>
      <c r="D468" s="3">
        <f t="shared" si="70"/>
        <v>219.31480157257911</v>
      </c>
      <c r="E468" s="3">
        <f t="shared" si="76"/>
        <v>43.862960314515824</v>
      </c>
      <c r="F468">
        <f t="shared" si="74"/>
        <v>0.46200000000000035</v>
      </c>
      <c r="G468" s="3">
        <f t="shared" si="75"/>
        <v>219.35866453289364</v>
      </c>
      <c r="I468" s="3">
        <f t="shared" si="71"/>
        <v>219.31682339479832</v>
      </c>
      <c r="J468" s="5">
        <f t="shared" si="72"/>
        <v>2.0218222192056601E-3</v>
      </c>
      <c r="K468" s="5">
        <f t="shared" si="73"/>
        <v>9.2187283579523748E-6</v>
      </c>
    </row>
    <row r="469" spans="3:11" x14ac:dyDescent="0.25">
      <c r="C469">
        <f t="shared" si="69"/>
        <v>0.46200000000000035</v>
      </c>
      <c r="D469" s="3">
        <f t="shared" si="70"/>
        <v>219.35866453289364</v>
      </c>
      <c r="E469" s="3">
        <f t="shared" si="76"/>
        <v>43.871732906578728</v>
      </c>
      <c r="F469">
        <f t="shared" si="74"/>
        <v>0.46300000000000036</v>
      </c>
      <c r="G469" s="3">
        <f t="shared" si="75"/>
        <v>219.40253626580022</v>
      </c>
      <c r="I469" s="3">
        <f t="shared" si="71"/>
        <v>219.36069114610618</v>
      </c>
      <c r="J469" s="5">
        <f t="shared" si="72"/>
        <v>2.0266132125357217E-3</v>
      </c>
      <c r="K469" s="5">
        <f t="shared" si="73"/>
        <v>9.2387255070503346E-6</v>
      </c>
    </row>
    <row r="470" spans="3:11" x14ac:dyDescent="0.25">
      <c r="C470">
        <f t="shared" si="69"/>
        <v>0.46300000000000036</v>
      </c>
      <c r="D470" s="3">
        <f t="shared" si="70"/>
        <v>219.40253626580022</v>
      </c>
      <c r="E470" s="3">
        <f t="shared" si="76"/>
        <v>43.880507253160047</v>
      </c>
      <c r="F470">
        <f t="shared" si="74"/>
        <v>0.46400000000000036</v>
      </c>
      <c r="G470" s="3">
        <f t="shared" si="75"/>
        <v>219.44641677305339</v>
      </c>
      <c r="I470" s="3">
        <f t="shared" si="71"/>
        <v>219.40456767184173</v>
      </c>
      <c r="J470" s="5">
        <f t="shared" si="72"/>
        <v>2.0314060415103086E-3</v>
      </c>
      <c r="K470" s="5">
        <f t="shared" si="73"/>
        <v>9.2587226558958192E-6</v>
      </c>
    </row>
    <row r="471" spans="3:11" x14ac:dyDescent="0.25">
      <c r="C471">
        <f t="shared" si="69"/>
        <v>0.46400000000000036</v>
      </c>
      <c r="D471" s="3">
        <f t="shared" si="70"/>
        <v>219.44641677305339</v>
      </c>
      <c r="E471" s="3">
        <f t="shared" si="76"/>
        <v>43.889283354610683</v>
      </c>
      <c r="F471">
        <f t="shared" si="74"/>
        <v>0.46500000000000036</v>
      </c>
      <c r="G471" s="3">
        <f t="shared" si="75"/>
        <v>219.490306056408</v>
      </c>
      <c r="I471" s="3">
        <f t="shared" si="71"/>
        <v>219.44845297376</v>
      </c>
      <c r="J471" s="5">
        <f t="shared" si="72"/>
        <v>2.0362007066125898E-3</v>
      </c>
      <c r="K471" s="5">
        <f t="shared" si="73"/>
        <v>9.2787198042178205E-6</v>
      </c>
    </row>
    <row r="472" spans="3:11" x14ac:dyDescent="0.25">
      <c r="C472">
        <f t="shared" si="69"/>
        <v>0.46500000000000036</v>
      </c>
      <c r="D472" s="3">
        <f t="shared" si="70"/>
        <v>219.490306056408</v>
      </c>
      <c r="E472" s="3">
        <f t="shared" si="76"/>
        <v>43.8980612112816</v>
      </c>
      <c r="F472">
        <f t="shared" si="74"/>
        <v>0.46600000000000036</v>
      </c>
      <c r="G472" s="3">
        <f t="shared" si="75"/>
        <v>219.53420411761928</v>
      </c>
      <c r="I472" s="3">
        <f t="shared" si="71"/>
        <v>219.49234705361641</v>
      </c>
      <c r="J472" s="5">
        <f t="shared" si="72"/>
        <v>2.0409972084109995E-3</v>
      </c>
      <c r="K472" s="5">
        <f t="shared" si="73"/>
        <v>9.2987169521333493E-6</v>
      </c>
    </row>
    <row r="473" spans="3:11" x14ac:dyDescent="0.25">
      <c r="C473">
        <f t="shared" si="69"/>
        <v>0.46600000000000036</v>
      </c>
      <c r="D473" s="3">
        <f t="shared" si="70"/>
        <v>219.53420411761928</v>
      </c>
      <c r="E473" s="3">
        <f t="shared" si="76"/>
        <v>43.906840823523858</v>
      </c>
      <c r="F473">
        <f t="shared" si="74"/>
        <v>0.46700000000000036</v>
      </c>
      <c r="G473" s="3">
        <f t="shared" si="75"/>
        <v>219.57811095844281</v>
      </c>
      <c r="I473" s="3">
        <f t="shared" si="71"/>
        <v>219.53624991316673</v>
      </c>
      <c r="J473" s="5">
        <f t="shared" si="72"/>
        <v>2.0457955474455503E-3</v>
      </c>
      <c r="K473" s="5">
        <f t="shared" si="73"/>
        <v>9.3187140996292174E-6</v>
      </c>
    </row>
    <row r="474" spans="3:11" x14ac:dyDescent="0.25">
      <c r="C474">
        <f t="shared" si="69"/>
        <v>0.46700000000000036</v>
      </c>
      <c r="D474" s="3">
        <f t="shared" si="70"/>
        <v>219.57811095844281</v>
      </c>
      <c r="E474" s="3">
        <f t="shared" si="76"/>
        <v>43.915622191688563</v>
      </c>
      <c r="F474">
        <f t="shared" si="74"/>
        <v>0.46800000000000036</v>
      </c>
      <c r="G474" s="3">
        <f t="shared" si="75"/>
        <v>219.6220265806345</v>
      </c>
      <c r="I474" s="3">
        <f t="shared" si="71"/>
        <v>219.58016155416712</v>
      </c>
      <c r="J474" s="5">
        <f t="shared" si="72"/>
        <v>2.0505957243130979E-3</v>
      </c>
      <c r="K474" s="5">
        <f t="shared" si="73"/>
        <v>9.3387112469504527E-6</v>
      </c>
    </row>
    <row r="475" spans="3:11" x14ac:dyDescent="0.25">
      <c r="C475">
        <f t="shared" si="69"/>
        <v>0.46800000000000036</v>
      </c>
      <c r="D475" s="3">
        <f t="shared" si="70"/>
        <v>219.6220265806345</v>
      </c>
      <c r="E475" s="3">
        <f t="shared" si="76"/>
        <v>43.924405316126901</v>
      </c>
      <c r="F475">
        <f t="shared" si="74"/>
        <v>0.46900000000000036</v>
      </c>
      <c r="G475" s="3">
        <f t="shared" si="75"/>
        <v>219.66595098595062</v>
      </c>
      <c r="I475" s="3">
        <f t="shared" si="71"/>
        <v>219.62408197837397</v>
      </c>
      <c r="J475" s="5">
        <f t="shared" si="72"/>
        <v>2.0553977394683898E-3</v>
      </c>
      <c r="K475" s="5">
        <f t="shared" si="73"/>
        <v>9.3587083936941928E-6</v>
      </c>
    </row>
    <row r="476" spans="3:11" x14ac:dyDescent="0.25">
      <c r="C476">
        <f t="shared" si="69"/>
        <v>0.46900000000000036</v>
      </c>
      <c r="D476" s="3">
        <f t="shared" si="70"/>
        <v>219.66595098595062</v>
      </c>
      <c r="E476" s="3">
        <f t="shared" si="76"/>
        <v>43.933190197190129</v>
      </c>
      <c r="F476">
        <f t="shared" si="74"/>
        <v>0.47000000000000036</v>
      </c>
      <c r="G476" s="3">
        <f t="shared" si="75"/>
        <v>219.7098841761478</v>
      </c>
      <c r="I476" s="3">
        <f t="shared" si="71"/>
        <v>219.6680111875441</v>
      </c>
      <c r="J476" s="5">
        <f t="shared" si="72"/>
        <v>2.0602015934798601E-3</v>
      </c>
      <c r="K476" s="5">
        <f t="shared" si="73"/>
        <v>9.3787055399747718E-6</v>
      </c>
    </row>
    <row r="477" spans="3:11" x14ac:dyDescent="0.25">
      <c r="C477">
        <f t="shared" si="69"/>
        <v>0.47000000000000036</v>
      </c>
      <c r="D477" s="3">
        <f t="shared" si="70"/>
        <v>219.7098841761478</v>
      </c>
      <c r="E477" s="3">
        <f t="shared" si="76"/>
        <v>43.941976835229561</v>
      </c>
      <c r="F477">
        <f t="shared" si="74"/>
        <v>0.47100000000000036</v>
      </c>
      <c r="G477" s="3">
        <f t="shared" si="75"/>
        <v>219.75382615298304</v>
      </c>
      <c r="I477" s="3">
        <f t="shared" si="71"/>
        <v>219.71194918343477</v>
      </c>
      <c r="J477" s="5">
        <f t="shared" si="72"/>
        <v>2.0650072869727865E-3</v>
      </c>
      <c r="K477" s="5">
        <f t="shared" si="73"/>
        <v>9.3987026861644998E-6</v>
      </c>
    </row>
    <row r="478" spans="3:11" x14ac:dyDescent="0.25">
      <c r="C478">
        <f t="shared" si="69"/>
        <v>0.47100000000000036</v>
      </c>
      <c r="D478" s="3">
        <f t="shared" si="70"/>
        <v>219.75382615298304</v>
      </c>
      <c r="E478" s="3">
        <f t="shared" si="76"/>
        <v>43.950765230596609</v>
      </c>
      <c r="F478">
        <f t="shared" si="74"/>
        <v>0.47200000000000036</v>
      </c>
      <c r="G478" s="3">
        <f t="shared" si="75"/>
        <v>219.79777691821363</v>
      </c>
      <c r="I478" s="3">
        <f t="shared" si="71"/>
        <v>219.75589596780338</v>
      </c>
      <c r="J478" s="5">
        <f t="shared" si="72"/>
        <v>2.0698148203450728E-3</v>
      </c>
      <c r="K478" s="5">
        <f t="shared" si="73"/>
        <v>9.4186998316000721E-6</v>
      </c>
    </row>
    <row r="479" spans="3:11" x14ac:dyDescent="0.25">
      <c r="C479">
        <f t="shared" si="69"/>
        <v>0.47200000000000036</v>
      </c>
      <c r="D479" s="3">
        <f t="shared" si="70"/>
        <v>219.79777691821363</v>
      </c>
      <c r="E479" s="3">
        <f t="shared" si="76"/>
        <v>43.95955538364273</v>
      </c>
      <c r="F479">
        <f t="shared" si="74"/>
        <v>0.47300000000000036</v>
      </c>
      <c r="G479" s="3">
        <f t="shared" si="75"/>
        <v>219.84173647359728</v>
      </c>
      <c r="I479" s="3">
        <f t="shared" si="71"/>
        <v>219.79985154240791</v>
      </c>
      <c r="J479" s="5">
        <f t="shared" si="72"/>
        <v>2.0746241942788402E-3</v>
      </c>
      <c r="K479" s="5">
        <f t="shared" si="73"/>
        <v>9.4386969769111271E-6</v>
      </c>
    </row>
    <row r="480" spans="3:11" x14ac:dyDescent="0.25">
      <c r="C480">
        <f t="shared" si="69"/>
        <v>0.47300000000000036</v>
      </c>
      <c r="D480" s="3">
        <f t="shared" si="70"/>
        <v>219.84173647359728</v>
      </c>
      <c r="E480" s="3">
        <f t="shared" si="76"/>
        <v>43.968347294719457</v>
      </c>
      <c r="F480">
        <f t="shared" si="74"/>
        <v>0.47400000000000037</v>
      </c>
      <c r="G480" s="3">
        <f t="shared" si="75"/>
        <v>219.88570482089199</v>
      </c>
      <c r="I480" s="3">
        <f t="shared" si="71"/>
        <v>219.84381590900651</v>
      </c>
      <c r="J480" s="5">
        <f t="shared" si="72"/>
        <v>2.0794354092288359E-3</v>
      </c>
      <c r="K480" s="5">
        <f t="shared" si="73"/>
        <v>9.4586941216918988E-6</v>
      </c>
    </row>
    <row r="481" spans="3:11" x14ac:dyDescent="0.25">
      <c r="C481">
        <f t="shared" si="69"/>
        <v>0.47400000000000037</v>
      </c>
      <c r="D481" s="3">
        <f t="shared" si="70"/>
        <v>219.88570482089199</v>
      </c>
      <c r="E481" s="3">
        <f t="shared" si="76"/>
        <v>43.977140964178403</v>
      </c>
      <c r="F481">
        <f t="shared" si="74"/>
        <v>0.47500000000000037</v>
      </c>
      <c r="G481" s="3">
        <f t="shared" si="75"/>
        <v>219.92968196185618</v>
      </c>
      <c r="I481" s="3">
        <f t="shared" si="71"/>
        <v>219.88778906935775</v>
      </c>
      <c r="J481" s="5">
        <f t="shared" si="72"/>
        <v>2.0842484657634941E-3</v>
      </c>
      <c r="K481" s="5">
        <f t="shared" si="73"/>
        <v>9.4786912660533113E-6</v>
      </c>
    </row>
    <row r="482" spans="3:11" x14ac:dyDescent="0.25">
      <c r="C482">
        <f t="shared" si="69"/>
        <v>0.47500000000000037</v>
      </c>
      <c r="D482" s="3">
        <f t="shared" si="70"/>
        <v>219.92968196185618</v>
      </c>
      <c r="E482" s="3">
        <f t="shared" si="76"/>
        <v>43.985936392371237</v>
      </c>
      <c r="F482">
        <f t="shared" si="74"/>
        <v>0.47600000000000037</v>
      </c>
      <c r="G482" s="3">
        <f t="shared" si="75"/>
        <v>219.97366789824855</v>
      </c>
      <c r="I482" s="3">
        <f t="shared" si="71"/>
        <v>219.9317710252206</v>
      </c>
      <c r="J482" s="5">
        <f t="shared" si="72"/>
        <v>2.0890633644228274E-3</v>
      </c>
      <c r="K482" s="5">
        <f t="shared" si="73"/>
        <v>9.498688409976313E-6</v>
      </c>
    </row>
    <row r="483" spans="3:11" x14ac:dyDescent="0.25">
      <c r="C483">
        <f t="shared" ref="C483:C546" si="77">F482</f>
        <v>0.47600000000000037</v>
      </c>
      <c r="D483" s="3">
        <f t="shared" ref="D483:D546" si="78">G482</f>
        <v>219.97366789824855</v>
      </c>
      <c r="E483" s="3">
        <f t="shared" si="76"/>
        <v>43.994733579649711</v>
      </c>
      <c r="F483">
        <f t="shared" si="74"/>
        <v>0.47700000000000037</v>
      </c>
      <c r="G483" s="3">
        <f t="shared" si="75"/>
        <v>220.01766263182819</v>
      </c>
      <c r="I483" s="3">
        <f t="shared" ref="I483:I546" si="79">200*EXP(0.2*C483)</f>
        <v>219.97576177835435</v>
      </c>
      <c r="J483" s="5">
        <f t="shared" ref="J483:J546" si="80">ABS(D483-I483)</f>
        <v>2.0938801058036915E-3</v>
      </c>
      <c r="K483" s="5">
        <f t="shared" ref="K483:K546" si="81">J483/I483</f>
        <v>9.5186855536996234E-6</v>
      </c>
    </row>
    <row r="484" spans="3:11" x14ac:dyDescent="0.25">
      <c r="C484">
        <f t="shared" si="77"/>
        <v>0.47700000000000037</v>
      </c>
      <c r="D484" s="3">
        <f t="shared" si="78"/>
        <v>220.01766263182819</v>
      </c>
      <c r="E484" s="3">
        <f t="shared" si="76"/>
        <v>44.003532526365639</v>
      </c>
      <c r="F484">
        <f t="shared" si="74"/>
        <v>0.47800000000000037</v>
      </c>
      <c r="G484" s="3">
        <f t="shared" si="75"/>
        <v>220.06166616435456</v>
      </c>
      <c r="I484" s="3">
        <f t="shared" si="79"/>
        <v>220.01976133051855</v>
      </c>
      <c r="J484" s="5">
        <f t="shared" si="80"/>
        <v>2.098698690360834E-3</v>
      </c>
      <c r="K484" s="5">
        <f t="shared" si="81"/>
        <v>9.53868269681523E-6</v>
      </c>
    </row>
    <row r="485" spans="3:11" x14ac:dyDescent="0.25">
      <c r="C485">
        <f t="shared" si="77"/>
        <v>0.47800000000000037</v>
      </c>
      <c r="D485" s="3">
        <f t="shared" si="78"/>
        <v>220.06166616435456</v>
      </c>
      <c r="E485" s="3">
        <f t="shared" si="76"/>
        <v>44.012333232870915</v>
      </c>
      <c r="F485">
        <f t="shared" si="74"/>
        <v>0.47900000000000037</v>
      </c>
      <c r="G485" s="3">
        <f t="shared" si="75"/>
        <v>220.10567849758743</v>
      </c>
      <c r="I485" s="3">
        <f t="shared" si="79"/>
        <v>220.06376968347325</v>
      </c>
      <c r="J485" s="5">
        <f t="shared" si="80"/>
        <v>2.1035191186911106E-3</v>
      </c>
      <c r="K485" s="5">
        <f t="shared" si="81"/>
        <v>9.5586798395605443E-6</v>
      </c>
    </row>
    <row r="486" spans="3:11" x14ac:dyDescent="0.25">
      <c r="C486">
        <f t="shared" si="77"/>
        <v>0.47900000000000037</v>
      </c>
      <c r="D486" s="3">
        <f t="shared" si="78"/>
        <v>220.10567849758743</v>
      </c>
      <c r="E486" s="3">
        <f t="shared" si="76"/>
        <v>44.021135699517487</v>
      </c>
      <c r="F486">
        <f t="shared" si="74"/>
        <v>0.48000000000000037</v>
      </c>
      <c r="G486" s="3">
        <f t="shared" si="75"/>
        <v>220.14969963328696</v>
      </c>
      <c r="I486" s="3">
        <f t="shared" si="79"/>
        <v>220.10778683897877</v>
      </c>
      <c r="J486" s="5">
        <f t="shared" si="80"/>
        <v>2.1083413913345339E-3</v>
      </c>
      <c r="K486" s="5">
        <f t="shared" si="81"/>
        <v>9.5786769819138856E-6</v>
      </c>
    </row>
    <row r="487" spans="3:11" x14ac:dyDescent="0.25">
      <c r="C487">
        <f t="shared" si="77"/>
        <v>0.48000000000000037</v>
      </c>
      <c r="D487" s="3">
        <f t="shared" si="78"/>
        <v>220.14969963328696</v>
      </c>
      <c r="E487" s="3">
        <f t="shared" si="76"/>
        <v>44.029939926657391</v>
      </c>
      <c r="F487">
        <f t="shared" si="74"/>
        <v>0.48100000000000037</v>
      </c>
      <c r="G487" s="3">
        <f t="shared" si="75"/>
        <v>220.1937295732136</v>
      </c>
      <c r="I487" s="3">
        <f t="shared" si="79"/>
        <v>220.15181279879582</v>
      </c>
      <c r="J487" s="5">
        <f t="shared" si="80"/>
        <v>2.113165508859538E-3</v>
      </c>
      <c r="K487" s="5">
        <f t="shared" si="81"/>
        <v>9.5986741239820326E-6</v>
      </c>
    </row>
    <row r="488" spans="3:11" x14ac:dyDescent="0.25">
      <c r="C488">
        <f t="shared" si="77"/>
        <v>0.48100000000000037</v>
      </c>
      <c r="D488" s="3">
        <f t="shared" si="78"/>
        <v>220.1937295732136</v>
      </c>
      <c r="E488" s="3">
        <f t="shared" si="76"/>
        <v>44.038745914642725</v>
      </c>
      <c r="F488">
        <f t="shared" si="74"/>
        <v>0.48200000000000037</v>
      </c>
      <c r="G488" s="3">
        <f t="shared" si="75"/>
        <v>220.23776831912824</v>
      </c>
      <c r="I488" s="3">
        <f t="shared" si="79"/>
        <v>220.19584756468538</v>
      </c>
      <c r="J488" s="5">
        <f t="shared" si="80"/>
        <v>2.1179914717777137E-3</v>
      </c>
      <c r="K488" s="5">
        <f t="shared" si="81"/>
        <v>9.6186712656128836E-6</v>
      </c>
    </row>
    <row r="489" spans="3:11" x14ac:dyDescent="0.25">
      <c r="C489">
        <f t="shared" si="77"/>
        <v>0.48200000000000037</v>
      </c>
      <c r="D489" s="3">
        <f t="shared" si="78"/>
        <v>220.23776831912824</v>
      </c>
      <c r="E489" s="3">
        <f t="shared" si="76"/>
        <v>44.047553663825653</v>
      </c>
      <c r="F489">
        <f t="shared" si="74"/>
        <v>0.48300000000000037</v>
      </c>
      <c r="G489" s="3">
        <f t="shared" si="75"/>
        <v>220.28181587279207</v>
      </c>
      <c r="I489" s="3">
        <f t="shared" si="79"/>
        <v>220.23989113840886</v>
      </c>
      <c r="J489" s="5">
        <f t="shared" si="80"/>
        <v>2.1228192806290735E-3</v>
      </c>
      <c r="K489" s="5">
        <f t="shared" si="81"/>
        <v>9.6386684067828402E-6</v>
      </c>
    </row>
    <row r="490" spans="3:11" x14ac:dyDescent="0.25">
      <c r="C490">
        <f t="shared" si="77"/>
        <v>0.48300000000000037</v>
      </c>
      <c r="D490" s="3">
        <f t="shared" si="78"/>
        <v>220.28181587279207</v>
      </c>
      <c r="E490" s="3">
        <f t="shared" si="76"/>
        <v>44.056363174558413</v>
      </c>
      <c r="F490">
        <f t="shared" si="74"/>
        <v>0.48400000000000037</v>
      </c>
      <c r="G490" s="3">
        <f t="shared" si="75"/>
        <v>220.32587223596661</v>
      </c>
      <c r="I490" s="3">
        <f t="shared" si="79"/>
        <v>220.28394352172805</v>
      </c>
      <c r="J490" s="5">
        <f t="shared" si="80"/>
        <v>2.1276489359820516E-3</v>
      </c>
      <c r="K490" s="5">
        <f t="shared" si="81"/>
        <v>9.6586655475966992E-6</v>
      </c>
    </row>
    <row r="491" spans="3:11" x14ac:dyDescent="0.25">
      <c r="C491">
        <f t="shared" si="77"/>
        <v>0.48400000000000037</v>
      </c>
      <c r="D491" s="3">
        <f t="shared" si="78"/>
        <v>220.32587223596661</v>
      </c>
      <c r="E491" s="3">
        <f t="shared" si="76"/>
        <v>44.065174447193328</v>
      </c>
      <c r="F491">
        <f t="shared" si="74"/>
        <v>0.48500000000000038</v>
      </c>
      <c r="G491" s="3">
        <f t="shared" si="75"/>
        <v>220.3699374104138</v>
      </c>
      <c r="I491" s="3">
        <f t="shared" si="79"/>
        <v>220.32800471640499</v>
      </c>
      <c r="J491" s="5">
        <f t="shared" si="80"/>
        <v>2.1324804383766605E-3</v>
      </c>
      <c r="K491" s="5">
        <f t="shared" si="81"/>
        <v>9.6786626880295169E-6</v>
      </c>
    </row>
    <row r="492" spans="3:11" x14ac:dyDescent="0.25">
      <c r="C492">
        <f t="shared" si="77"/>
        <v>0.48500000000000038</v>
      </c>
      <c r="D492" s="3">
        <f t="shared" si="78"/>
        <v>220.3699374104138</v>
      </c>
      <c r="E492" s="3">
        <f t="shared" si="76"/>
        <v>44.073987482082764</v>
      </c>
      <c r="F492">
        <f t="shared" si="74"/>
        <v>0.48600000000000038</v>
      </c>
      <c r="G492" s="3">
        <f t="shared" si="75"/>
        <v>220.41401139789588</v>
      </c>
      <c r="I492" s="3">
        <f t="shared" si="79"/>
        <v>220.37207472420212</v>
      </c>
      <c r="J492" s="5">
        <f t="shared" si="80"/>
        <v>2.1373137883244908E-3</v>
      </c>
      <c r="K492" s="5">
        <f t="shared" si="81"/>
        <v>9.698659827926749E-6</v>
      </c>
    </row>
    <row r="493" spans="3:11" x14ac:dyDescent="0.25">
      <c r="C493">
        <f t="shared" si="77"/>
        <v>0.48600000000000038</v>
      </c>
      <c r="D493" s="3">
        <f t="shared" si="78"/>
        <v>220.41401139789588</v>
      </c>
      <c r="E493" s="3">
        <f t="shared" si="76"/>
        <v>44.082802279579177</v>
      </c>
      <c r="F493">
        <f t="shared" si="74"/>
        <v>0.48700000000000038</v>
      </c>
      <c r="G493" s="3">
        <f t="shared" si="75"/>
        <v>220.45809420017545</v>
      </c>
      <c r="I493" s="3">
        <f t="shared" si="79"/>
        <v>220.4161535468823</v>
      </c>
      <c r="J493" s="5">
        <f t="shared" si="80"/>
        <v>2.1421489864223986E-3</v>
      </c>
      <c r="K493" s="5">
        <f t="shared" si="81"/>
        <v>9.7186569675201486E-6</v>
      </c>
    </row>
    <row r="494" spans="3:11" x14ac:dyDescent="0.25">
      <c r="C494">
        <f t="shared" si="77"/>
        <v>0.48700000000000038</v>
      </c>
      <c r="D494" s="3">
        <f t="shared" si="78"/>
        <v>220.45809420017545</v>
      </c>
      <c r="E494" s="3">
        <f t="shared" si="76"/>
        <v>44.091618840035096</v>
      </c>
      <c r="F494">
        <f t="shared" si="74"/>
        <v>0.48800000000000038</v>
      </c>
      <c r="G494" s="3">
        <f t="shared" si="75"/>
        <v>220.50218581901549</v>
      </c>
      <c r="I494" s="3">
        <f t="shared" si="79"/>
        <v>220.46024118620866</v>
      </c>
      <c r="J494" s="5">
        <f t="shared" si="80"/>
        <v>2.1469860332103963E-3</v>
      </c>
      <c r="K494" s="5">
        <f t="shared" si="81"/>
        <v>9.7386541067827938E-6</v>
      </c>
    </row>
    <row r="495" spans="3:11" x14ac:dyDescent="0.25">
      <c r="C495">
        <f t="shared" si="77"/>
        <v>0.48800000000000038</v>
      </c>
      <c r="D495" s="3">
        <f t="shared" si="78"/>
        <v>220.50218581901549</v>
      </c>
      <c r="E495" s="3">
        <f t="shared" si="76"/>
        <v>44.1004371638031</v>
      </c>
      <c r="F495">
        <f t="shared" si="74"/>
        <v>0.48900000000000038</v>
      </c>
      <c r="G495" s="3">
        <f t="shared" si="75"/>
        <v>220.54628625617929</v>
      </c>
      <c r="I495" s="3">
        <f t="shared" si="79"/>
        <v>220.50433764394469</v>
      </c>
      <c r="J495" s="5">
        <f t="shared" si="80"/>
        <v>2.1518249292000746E-3</v>
      </c>
      <c r="K495" s="5">
        <f t="shared" si="81"/>
        <v>9.7586512455582357E-6</v>
      </c>
    </row>
    <row r="496" spans="3:11" x14ac:dyDescent="0.25">
      <c r="C496">
        <f t="shared" si="77"/>
        <v>0.48900000000000038</v>
      </c>
      <c r="D496" s="3">
        <f t="shared" si="78"/>
        <v>220.54628625617929</v>
      </c>
      <c r="E496" s="3">
        <f t="shared" si="76"/>
        <v>44.10925725123586</v>
      </c>
      <c r="F496">
        <f t="shared" si="74"/>
        <v>0.49000000000000038</v>
      </c>
      <c r="G496" s="3">
        <f t="shared" si="75"/>
        <v>220.59039551343051</v>
      </c>
      <c r="I496" s="3">
        <f t="shared" si="79"/>
        <v>220.54844292185427</v>
      </c>
      <c r="J496" s="5">
        <f t="shared" si="80"/>
        <v>2.1566656749882895E-3</v>
      </c>
      <c r="K496" s="5">
        <f t="shared" si="81"/>
        <v>9.7786483840760966E-6</v>
      </c>
    </row>
    <row r="497" spans="3:11" x14ac:dyDescent="0.25">
      <c r="C497">
        <f t="shared" si="77"/>
        <v>0.49000000000000038</v>
      </c>
      <c r="D497" s="3">
        <f t="shared" si="78"/>
        <v>220.59039551343051</v>
      </c>
      <c r="E497" s="3">
        <f t="shared" si="76"/>
        <v>44.118079102686103</v>
      </c>
      <c r="F497">
        <f t="shared" si="74"/>
        <v>0.49100000000000038</v>
      </c>
      <c r="G497" s="3">
        <f t="shared" si="75"/>
        <v>220.63451359253318</v>
      </c>
      <c r="I497" s="3">
        <f t="shared" si="79"/>
        <v>220.59255702170157</v>
      </c>
      <c r="J497" s="5">
        <f t="shared" si="80"/>
        <v>2.1615082710582101E-3</v>
      </c>
      <c r="K497" s="5">
        <f t="shared" si="81"/>
        <v>9.7986455220497948E-6</v>
      </c>
    </row>
    <row r="498" spans="3:11" x14ac:dyDescent="0.25">
      <c r="C498">
        <f t="shared" si="77"/>
        <v>0.49100000000000038</v>
      </c>
      <c r="D498" s="3">
        <f t="shared" si="78"/>
        <v>220.63451359253318</v>
      </c>
      <c r="E498" s="3">
        <f t="shared" si="76"/>
        <v>44.126902718506642</v>
      </c>
      <c r="F498">
        <f t="shared" si="74"/>
        <v>0.49200000000000038</v>
      </c>
      <c r="G498" s="3">
        <f t="shared" si="75"/>
        <v>220.6786404952517</v>
      </c>
      <c r="I498" s="3">
        <f t="shared" si="79"/>
        <v>220.63667994525119</v>
      </c>
      <c r="J498" s="5">
        <f t="shared" si="80"/>
        <v>2.1663527180066922E-3</v>
      </c>
      <c r="K498" s="5">
        <f t="shared" si="81"/>
        <v>9.8186426597075835E-6</v>
      </c>
    </row>
    <row r="499" spans="3:11" x14ac:dyDescent="0.25">
      <c r="C499">
        <f t="shared" si="77"/>
        <v>0.49200000000000038</v>
      </c>
      <c r="D499" s="3">
        <f t="shared" si="78"/>
        <v>220.6786404952517</v>
      </c>
      <c r="E499" s="3">
        <f t="shared" si="76"/>
        <v>44.13572809905034</v>
      </c>
      <c r="F499">
        <f t="shared" si="74"/>
        <v>0.49300000000000038</v>
      </c>
      <c r="G499" s="3">
        <f t="shared" si="75"/>
        <v>220.72277622335076</v>
      </c>
      <c r="I499" s="3">
        <f t="shared" si="79"/>
        <v>220.68081169426804</v>
      </c>
      <c r="J499" s="5">
        <f t="shared" si="80"/>
        <v>2.1711990163453265E-3</v>
      </c>
      <c r="K499" s="5">
        <f t="shared" si="81"/>
        <v>9.8386397968905121E-6</v>
      </c>
    </row>
    <row r="500" spans="3:11" x14ac:dyDescent="0.25">
      <c r="C500">
        <f t="shared" si="77"/>
        <v>0.49300000000000038</v>
      </c>
      <c r="D500" s="3">
        <f t="shared" si="78"/>
        <v>220.72277622335076</v>
      </c>
      <c r="E500" s="3">
        <f t="shared" si="76"/>
        <v>44.144555244670158</v>
      </c>
      <c r="F500">
        <f t="shared" si="74"/>
        <v>0.49400000000000038</v>
      </c>
      <c r="G500" s="3">
        <f t="shared" si="75"/>
        <v>220.76692077859542</v>
      </c>
      <c r="I500" s="3">
        <f t="shared" si="79"/>
        <v>220.72495227051738</v>
      </c>
      <c r="J500" s="5">
        <f t="shared" si="80"/>
        <v>2.1760471666141257E-3</v>
      </c>
      <c r="K500" s="5">
        <f t="shared" si="81"/>
        <v>9.8586369335678602E-6</v>
      </c>
    </row>
    <row r="501" spans="3:11" x14ac:dyDescent="0.25">
      <c r="C501">
        <f t="shared" si="77"/>
        <v>0.49400000000000038</v>
      </c>
      <c r="D501" s="3">
        <f t="shared" si="78"/>
        <v>220.76692077859542</v>
      </c>
      <c r="E501" s="3">
        <f t="shared" si="76"/>
        <v>44.153384155719088</v>
      </c>
      <c r="F501">
        <f t="shared" si="74"/>
        <v>0.49500000000000038</v>
      </c>
      <c r="G501" s="3">
        <f t="shared" si="75"/>
        <v>220.81107416275114</v>
      </c>
      <c r="I501" s="3">
        <f t="shared" si="79"/>
        <v>220.76910167576483</v>
      </c>
      <c r="J501" s="5">
        <f t="shared" si="80"/>
        <v>2.1808971694099455E-3</v>
      </c>
      <c r="K501" s="5">
        <f t="shared" si="81"/>
        <v>9.8786340699657603E-6</v>
      </c>
    </row>
    <row r="502" spans="3:11" x14ac:dyDescent="0.25">
      <c r="C502">
        <f t="shared" si="77"/>
        <v>0.49500000000000038</v>
      </c>
      <c r="D502" s="3">
        <f t="shared" si="78"/>
        <v>220.81107416275114</v>
      </c>
      <c r="E502" s="3">
        <f t="shared" si="76"/>
        <v>44.162214832550234</v>
      </c>
      <c r="F502">
        <f t="shared" si="74"/>
        <v>0.49600000000000039</v>
      </c>
      <c r="G502" s="3">
        <f t="shared" si="75"/>
        <v>220.85523637758368</v>
      </c>
      <c r="I502" s="3">
        <f t="shared" si="79"/>
        <v>220.81325991177638</v>
      </c>
      <c r="J502" s="5">
        <f t="shared" si="80"/>
        <v>2.1857490252443768E-3</v>
      </c>
      <c r="K502" s="5">
        <f t="shared" si="81"/>
        <v>9.8986312059233658E-6</v>
      </c>
    </row>
    <row r="503" spans="3:11" x14ac:dyDescent="0.25">
      <c r="C503">
        <f t="shared" si="77"/>
        <v>0.49600000000000039</v>
      </c>
      <c r="D503" s="3">
        <f t="shared" si="78"/>
        <v>220.85523637758368</v>
      </c>
      <c r="E503" s="3">
        <f t="shared" si="76"/>
        <v>44.171047275516742</v>
      </c>
      <c r="F503">
        <f t="shared" si="74"/>
        <v>0.49700000000000039</v>
      </c>
      <c r="G503" s="3">
        <f t="shared" si="75"/>
        <v>220.89940742485919</v>
      </c>
      <c r="I503" s="3">
        <f t="shared" si="79"/>
        <v>220.85742698031839</v>
      </c>
      <c r="J503" s="5">
        <f t="shared" si="80"/>
        <v>2.1906027347142754E-3</v>
      </c>
      <c r="K503" s="5">
        <f t="shared" si="81"/>
        <v>9.9186283416653677E-6</v>
      </c>
    </row>
    <row r="504" spans="3:11" x14ac:dyDescent="0.25">
      <c r="C504">
        <f t="shared" si="77"/>
        <v>0.49700000000000039</v>
      </c>
      <c r="D504" s="3">
        <f t="shared" si="78"/>
        <v>220.89940742485919</v>
      </c>
      <c r="E504" s="3">
        <f t="shared" si="76"/>
        <v>44.179881484971844</v>
      </c>
      <c r="F504">
        <f t="shared" si="74"/>
        <v>0.49800000000000039</v>
      </c>
      <c r="G504" s="3">
        <f t="shared" si="75"/>
        <v>220.94358730634417</v>
      </c>
      <c r="I504" s="3">
        <f t="shared" si="79"/>
        <v>220.90160288315749</v>
      </c>
      <c r="J504" s="5">
        <f t="shared" si="80"/>
        <v>2.1954582983028104E-3</v>
      </c>
      <c r="K504" s="5">
        <f t="shared" si="81"/>
        <v>9.9386254769009725E-6</v>
      </c>
    </row>
    <row r="505" spans="3:11" x14ac:dyDescent="0.25">
      <c r="C505">
        <f t="shared" si="77"/>
        <v>0.49800000000000039</v>
      </c>
      <c r="D505" s="3">
        <f t="shared" si="78"/>
        <v>220.94358730634417</v>
      </c>
      <c r="E505" s="3">
        <f t="shared" si="76"/>
        <v>44.188717461268837</v>
      </c>
      <c r="F505">
        <f t="shared" si="74"/>
        <v>0.49900000000000039</v>
      </c>
      <c r="G505" s="3">
        <f t="shared" si="75"/>
        <v>220.98777602380545</v>
      </c>
      <c r="I505" s="3">
        <f t="shared" si="79"/>
        <v>220.94578762206072</v>
      </c>
      <c r="J505" s="5">
        <f t="shared" si="80"/>
        <v>2.2003157165499942E-3</v>
      </c>
      <c r="K505" s="5">
        <f t="shared" si="81"/>
        <v>9.9586226115962381E-6</v>
      </c>
    </row>
    <row r="506" spans="3:11" x14ac:dyDescent="0.25">
      <c r="C506">
        <f t="shared" si="77"/>
        <v>0.49900000000000039</v>
      </c>
      <c r="D506" s="3">
        <f t="shared" si="78"/>
        <v>220.98777602380545</v>
      </c>
      <c r="E506" s="3">
        <f t="shared" si="76"/>
        <v>44.197555204761095</v>
      </c>
      <c r="F506">
        <f t="shared" si="74"/>
        <v>0.50000000000000033</v>
      </c>
      <c r="G506" s="3">
        <f t="shared" si="75"/>
        <v>221.03197357901021</v>
      </c>
      <c r="I506" s="3">
        <f t="shared" si="79"/>
        <v>220.98998119879548</v>
      </c>
      <c r="J506" s="5">
        <f t="shared" si="80"/>
        <v>2.2051749900242612E-3</v>
      </c>
      <c r="K506" s="5">
        <f t="shared" si="81"/>
        <v>9.9786197458452055E-6</v>
      </c>
    </row>
    <row r="507" spans="3:11" x14ac:dyDescent="0.25">
      <c r="C507">
        <f t="shared" si="77"/>
        <v>0.50000000000000033</v>
      </c>
      <c r="D507" s="3">
        <f t="shared" si="78"/>
        <v>221.03197357901021</v>
      </c>
      <c r="E507" s="3">
        <f t="shared" si="76"/>
        <v>44.206394715802048</v>
      </c>
      <c r="F507">
        <f t="shared" si="74"/>
        <v>0.50100000000000033</v>
      </c>
      <c r="G507" s="3">
        <f t="shared" si="75"/>
        <v>221.07617997372603</v>
      </c>
      <c r="I507" s="3">
        <f t="shared" si="79"/>
        <v>221.03418361512954</v>
      </c>
      <c r="J507" s="5">
        <f t="shared" si="80"/>
        <v>2.2100361193224671E-3</v>
      </c>
      <c r="K507" s="5">
        <f t="shared" si="81"/>
        <v>9.998616879869765E-6</v>
      </c>
    </row>
    <row r="508" spans="3:11" x14ac:dyDescent="0.25">
      <c r="C508">
        <f t="shared" si="77"/>
        <v>0.50100000000000033</v>
      </c>
      <c r="D508" s="3">
        <f t="shared" si="78"/>
        <v>221.07617997372603</v>
      </c>
      <c r="E508" s="3">
        <f t="shared" si="76"/>
        <v>44.215235994745207</v>
      </c>
      <c r="F508">
        <f t="shared" si="74"/>
        <v>0.50200000000000033</v>
      </c>
      <c r="G508" s="3">
        <f t="shared" si="75"/>
        <v>221.12039520972078</v>
      </c>
      <c r="I508" s="3">
        <f t="shared" si="79"/>
        <v>221.07839487283098</v>
      </c>
      <c r="J508" s="5">
        <f t="shared" si="80"/>
        <v>2.2148991049562028E-3</v>
      </c>
      <c r="K508" s="5">
        <f t="shared" si="81"/>
        <v>1.0018614013505301E-5</v>
      </c>
    </row>
    <row r="509" spans="3:11" x14ac:dyDescent="0.25">
      <c r="C509">
        <f t="shared" si="77"/>
        <v>0.50200000000000033</v>
      </c>
      <c r="D509" s="3">
        <f t="shared" si="78"/>
        <v>221.12039520972078</v>
      </c>
      <c r="E509" s="3">
        <f t="shared" si="76"/>
        <v>44.224079041944158</v>
      </c>
      <c r="F509">
        <f t="shared" si="74"/>
        <v>0.50300000000000034</v>
      </c>
      <c r="G509" s="3">
        <f t="shared" si="75"/>
        <v>221.16461928876274</v>
      </c>
      <c r="I509" s="3">
        <f t="shared" si="79"/>
        <v>221.12261497366822</v>
      </c>
      <c r="J509" s="5">
        <f t="shared" si="80"/>
        <v>2.219763947437059E-3</v>
      </c>
      <c r="K509" s="5">
        <f t="shared" si="81"/>
        <v>1.0038611146586672E-5</v>
      </c>
    </row>
    <row r="510" spans="3:11" x14ac:dyDescent="0.25">
      <c r="C510">
        <f t="shared" si="77"/>
        <v>0.50300000000000034</v>
      </c>
      <c r="D510" s="3">
        <f t="shared" si="78"/>
        <v>221.16461928876274</v>
      </c>
      <c r="E510" s="3">
        <f t="shared" si="76"/>
        <v>44.232923857752553</v>
      </c>
      <c r="F510">
        <f t="shared" si="74"/>
        <v>0.50400000000000034</v>
      </c>
      <c r="G510" s="3">
        <f t="shared" si="75"/>
        <v>221.20885221262049</v>
      </c>
      <c r="I510" s="3">
        <f t="shared" si="79"/>
        <v>221.1668439194101</v>
      </c>
      <c r="J510" s="5">
        <f t="shared" si="80"/>
        <v>2.2246306473618915E-3</v>
      </c>
      <c r="K510" s="5">
        <f t="shared" si="81"/>
        <v>1.005860827933374E-5</v>
      </c>
    </row>
    <row r="511" spans="3:11" x14ac:dyDescent="0.25">
      <c r="C511">
        <f t="shared" si="77"/>
        <v>0.50400000000000034</v>
      </c>
      <c r="D511" s="3">
        <f t="shared" si="78"/>
        <v>221.20885221262049</v>
      </c>
      <c r="E511" s="3">
        <f t="shared" si="76"/>
        <v>44.2417704425241</v>
      </c>
      <c r="F511">
        <f t="shared" si="74"/>
        <v>0.50500000000000034</v>
      </c>
      <c r="G511" s="3">
        <f t="shared" si="75"/>
        <v>221.253093983063</v>
      </c>
      <c r="I511" s="3">
        <f t="shared" si="79"/>
        <v>221.21108171182576</v>
      </c>
      <c r="J511" s="5">
        <f t="shared" si="80"/>
        <v>2.229499205270713E-3</v>
      </c>
      <c r="K511" s="5">
        <f t="shared" si="81"/>
        <v>1.0078605411708567E-5</v>
      </c>
    </row>
    <row r="512" spans="3:11" x14ac:dyDescent="0.25">
      <c r="C512">
        <f t="shared" si="77"/>
        <v>0.50500000000000034</v>
      </c>
      <c r="D512" s="3">
        <f t="shared" si="78"/>
        <v>221.253093983063</v>
      </c>
      <c r="E512" s="3">
        <f t="shared" si="76"/>
        <v>44.250618796612599</v>
      </c>
      <c r="F512">
        <f t="shared" si="74"/>
        <v>0.50600000000000034</v>
      </c>
      <c r="G512" s="3">
        <f t="shared" si="75"/>
        <v>221.29734460185961</v>
      </c>
      <c r="I512" s="3">
        <f t="shared" si="79"/>
        <v>221.2553283526847</v>
      </c>
      <c r="J512" s="5">
        <f t="shared" si="80"/>
        <v>2.2343696217035358E-3</v>
      </c>
      <c r="K512" s="5">
        <f t="shared" si="81"/>
        <v>1.0098602543672591E-5</v>
      </c>
    </row>
    <row r="513" spans="3:11" x14ac:dyDescent="0.25">
      <c r="C513">
        <f t="shared" si="77"/>
        <v>0.50600000000000034</v>
      </c>
      <c r="D513" s="3">
        <f t="shared" si="78"/>
        <v>221.29734460185961</v>
      </c>
      <c r="E513" s="3">
        <f t="shared" si="76"/>
        <v>44.259468920371923</v>
      </c>
      <c r="F513">
        <f t="shared" si="74"/>
        <v>0.50700000000000034</v>
      </c>
      <c r="G513" s="3">
        <f t="shared" si="75"/>
        <v>221.34160407077997</v>
      </c>
      <c r="I513" s="3">
        <f t="shared" si="79"/>
        <v>221.29958384375686</v>
      </c>
      <c r="J513" s="5">
        <f t="shared" si="80"/>
        <v>2.2392418972572159E-3</v>
      </c>
      <c r="K513" s="5">
        <f t="shared" si="81"/>
        <v>1.0118599675443482E-5</v>
      </c>
    </row>
    <row r="514" spans="3:11" x14ac:dyDescent="0.25">
      <c r="C514">
        <f t="shared" si="77"/>
        <v>0.50700000000000034</v>
      </c>
      <c r="D514" s="3">
        <f t="shared" si="78"/>
        <v>221.34160407077997</v>
      </c>
      <c r="E514" s="3">
        <f t="shared" si="76"/>
        <v>44.268320814155999</v>
      </c>
      <c r="F514">
        <f t="shared" si="74"/>
        <v>0.50800000000000034</v>
      </c>
      <c r="G514" s="3">
        <f t="shared" si="75"/>
        <v>221.38587239159412</v>
      </c>
      <c r="I514" s="3">
        <f t="shared" si="79"/>
        <v>221.34384818681235</v>
      </c>
      <c r="J514" s="5">
        <f t="shared" si="80"/>
        <v>2.2441160323865006E-3</v>
      </c>
      <c r="K514" s="5">
        <f t="shared" si="81"/>
        <v>1.0138596806596068E-5</v>
      </c>
    </row>
    <row r="515" spans="3:11" x14ac:dyDescent="0.25">
      <c r="C515">
        <f t="shared" si="77"/>
        <v>0.50800000000000034</v>
      </c>
      <c r="D515" s="3">
        <f t="shared" si="78"/>
        <v>221.38587239159412</v>
      </c>
      <c r="E515" s="3">
        <f t="shared" si="76"/>
        <v>44.277174478318827</v>
      </c>
      <c r="F515">
        <f t="shared" si="74"/>
        <v>0.50900000000000034</v>
      </c>
      <c r="G515" s="3">
        <f t="shared" si="75"/>
        <v>221.43014956607243</v>
      </c>
      <c r="I515" s="3">
        <f t="shared" si="79"/>
        <v>221.38812138362184</v>
      </c>
      <c r="J515" s="5">
        <f t="shared" si="80"/>
        <v>2.2489920277166675E-3</v>
      </c>
      <c r="K515" s="5">
        <f t="shared" si="81"/>
        <v>1.0158593937475123E-5</v>
      </c>
    </row>
    <row r="516" spans="3:11" x14ac:dyDescent="0.25">
      <c r="C516">
        <f t="shared" si="77"/>
        <v>0.50900000000000034</v>
      </c>
      <c r="D516" s="3">
        <f t="shared" si="78"/>
        <v>221.43014956607243</v>
      </c>
      <c r="E516" s="3">
        <f t="shared" si="76"/>
        <v>44.286029913214492</v>
      </c>
      <c r="F516">
        <f t="shared" si="74"/>
        <v>0.51000000000000034</v>
      </c>
      <c r="G516" s="3">
        <f t="shared" si="75"/>
        <v>221.47443559598565</v>
      </c>
      <c r="I516" s="3">
        <f t="shared" si="79"/>
        <v>221.43240343595619</v>
      </c>
      <c r="J516" s="5">
        <f t="shared" si="80"/>
        <v>2.2538698837593074E-3</v>
      </c>
      <c r="K516" s="5">
        <f t="shared" si="81"/>
        <v>1.0178591067911085E-5</v>
      </c>
    </row>
    <row r="517" spans="3:11" x14ac:dyDescent="0.25">
      <c r="C517">
        <f t="shared" si="77"/>
        <v>0.51000000000000034</v>
      </c>
      <c r="D517" s="3">
        <f t="shared" si="78"/>
        <v>221.47443559598565</v>
      </c>
      <c r="E517" s="3">
        <f t="shared" si="76"/>
        <v>44.294887119197135</v>
      </c>
      <c r="F517">
        <f t="shared" si="74"/>
        <v>0.51100000000000034</v>
      </c>
      <c r="G517" s="3">
        <f t="shared" si="75"/>
        <v>221.51873048310486</v>
      </c>
      <c r="I517" s="3">
        <f t="shared" si="79"/>
        <v>221.47669434558668</v>
      </c>
      <c r="J517" s="5">
        <f t="shared" si="80"/>
        <v>2.2587496010260111E-3</v>
      </c>
      <c r="K517" s="5">
        <f t="shared" si="81"/>
        <v>1.0198588197733866E-5</v>
      </c>
    </row>
    <row r="518" spans="3:11" x14ac:dyDescent="0.25">
      <c r="C518">
        <f t="shared" si="77"/>
        <v>0.51100000000000034</v>
      </c>
      <c r="D518" s="3">
        <f t="shared" si="78"/>
        <v>221.51873048310486</v>
      </c>
      <c r="E518" s="3">
        <f t="shared" si="76"/>
        <v>44.303746096620976</v>
      </c>
      <c r="F518">
        <f t="shared" si="74"/>
        <v>0.51200000000000034</v>
      </c>
      <c r="G518" s="3">
        <f t="shared" si="75"/>
        <v>221.56303422920149</v>
      </c>
      <c r="I518" s="3">
        <f t="shared" si="79"/>
        <v>221.520994114285</v>
      </c>
      <c r="J518" s="5">
        <f t="shared" si="80"/>
        <v>2.2636311801420561E-3</v>
      </c>
      <c r="K518" s="5">
        <f t="shared" si="81"/>
        <v>1.0218585327286068E-5</v>
      </c>
    </row>
    <row r="519" spans="3:11" x14ac:dyDescent="0.25">
      <c r="C519">
        <f t="shared" si="77"/>
        <v>0.51200000000000034</v>
      </c>
      <c r="D519" s="3">
        <f t="shared" si="78"/>
        <v>221.56303422920149</v>
      </c>
      <c r="E519" s="3">
        <f t="shared" si="76"/>
        <v>44.3126068458403</v>
      </c>
      <c r="F519">
        <f t="shared" ref="F519:F582" si="82">C519+h</f>
        <v>0.51300000000000034</v>
      </c>
      <c r="G519" s="3">
        <f t="shared" ref="G519:G582" si="83">D519+h*E519</f>
        <v>221.60734683604733</v>
      </c>
      <c r="I519" s="3">
        <f t="shared" si="79"/>
        <v>221.56530274382314</v>
      </c>
      <c r="J519" s="5">
        <f t="shared" si="80"/>
        <v>2.268514621647455E-3</v>
      </c>
      <c r="K519" s="5">
        <f t="shared" si="81"/>
        <v>1.0238582456524536E-5</v>
      </c>
    </row>
    <row r="520" spans="3:11" x14ac:dyDescent="0.25">
      <c r="C520">
        <f t="shared" si="77"/>
        <v>0.51300000000000034</v>
      </c>
      <c r="D520" s="3">
        <f t="shared" si="78"/>
        <v>221.60734683604733</v>
      </c>
      <c r="E520" s="3">
        <f t="shared" ref="E520:E583" si="84">0.2*D520</f>
        <v>44.321469367209467</v>
      </c>
      <c r="F520">
        <f t="shared" si="82"/>
        <v>0.51400000000000035</v>
      </c>
      <c r="G520" s="3">
        <f t="shared" si="83"/>
        <v>221.65166830541455</v>
      </c>
      <c r="I520" s="3">
        <f t="shared" si="79"/>
        <v>221.60962023597338</v>
      </c>
      <c r="J520" s="5">
        <f t="shared" si="80"/>
        <v>2.2733999260537985E-3</v>
      </c>
      <c r="K520" s="5">
        <f t="shared" si="81"/>
        <v>1.025857958527724E-5</v>
      </c>
    </row>
    <row r="521" spans="3:11" x14ac:dyDescent="0.25">
      <c r="C521">
        <f t="shared" si="77"/>
        <v>0.51400000000000035</v>
      </c>
      <c r="D521" s="3">
        <f t="shared" si="78"/>
        <v>221.65166830541455</v>
      </c>
      <c r="E521" s="3">
        <f t="shared" si="84"/>
        <v>44.330333661082911</v>
      </c>
      <c r="F521">
        <f t="shared" si="82"/>
        <v>0.51500000000000035</v>
      </c>
      <c r="G521" s="3">
        <f t="shared" si="83"/>
        <v>221.69599863907564</v>
      </c>
      <c r="I521" s="3">
        <f t="shared" si="79"/>
        <v>221.65394659250848</v>
      </c>
      <c r="J521" s="5">
        <f t="shared" si="80"/>
        <v>2.2782870939295208E-3</v>
      </c>
      <c r="K521" s="5">
        <f t="shared" si="81"/>
        <v>1.0278576713628085E-5</v>
      </c>
    </row>
    <row r="522" spans="3:11" x14ac:dyDescent="0.25">
      <c r="C522">
        <f t="shared" si="77"/>
        <v>0.51500000000000035</v>
      </c>
      <c r="D522" s="3">
        <f t="shared" si="78"/>
        <v>221.69599863907564</v>
      </c>
      <c r="E522" s="3">
        <f t="shared" si="84"/>
        <v>44.339199727815128</v>
      </c>
      <c r="F522">
        <f t="shared" si="82"/>
        <v>0.51600000000000035</v>
      </c>
      <c r="G522" s="3">
        <f t="shared" si="83"/>
        <v>221.74033783880344</v>
      </c>
      <c r="I522" s="3">
        <f t="shared" si="79"/>
        <v>221.69828181520148</v>
      </c>
      <c r="J522" s="5">
        <f t="shared" si="80"/>
        <v>2.2831761258430561E-3</v>
      </c>
      <c r="K522" s="5">
        <f t="shared" si="81"/>
        <v>1.0298573841660249E-5</v>
      </c>
    </row>
    <row r="523" spans="3:11" x14ac:dyDescent="0.25">
      <c r="C523">
        <f t="shared" si="77"/>
        <v>0.51600000000000035</v>
      </c>
      <c r="D523" s="3">
        <f t="shared" si="78"/>
        <v>221.74033783880344</v>
      </c>
      <c r="E523" s="3">
        <f t="shared" si="84"/>
        <v>44.348067567760694</v>
      </c>
      <c r="F523">
        <f t="shared" si="82"/>
        <v>0.51700000000000035</v>
      </c>
      <c r="G523" s="3">
        <f t="shared" si="83"/>
        <v>221.78468590637121</v>
      </c>
      <c r="I523" s="3">
        <f t="shared" si="79"/>
        <v>221.74262590582578</v>
      </c>
      <c r="J523" s="5">
        <f t="shared" si="80"/>
        <v>2.2880670223344168E-3</v>
      </c>
      <c r="K523" s="5">
        <f t="shared" si="81"/>
        <v>1.0318570969328018E-5</v>
      </c>
    </row>
    <row r="524" spans="3:11" x14ac:dyDescent="0.25">
      <c r="C524">
        <f t="shared" si="77"/>
        <v>0.51700000000000035</v>
      </c>
      <c r="D524" s="3">
        <f t="shared" si="78"/>
        <v>221.78468590637121</v>
      </c>
      <c r="E524" s="3">
        <f t="shared" si="84"/>
        <v>44.356937181274247</v>
      </c>
      <c r="F524">
        <f t="shared" si="82"/>
        <v>0.51800000000000035</v>
      </c>
      <c r="G524" s="3">
        <f t="shared" si="83"/>
        <v>221.82904284355249</v>
      </c>
      <c r="I524" s="3">
        <f t="shared" si="79"/>
        <v>221.7869788661551</v>
      </c>
      <c r="J524" s="5">
        <f t="shared" si="80"/>
        <v>2.2929597838867721E-3</v>
      </c>
      <c r="K524" s="5">
        <f t="shared" si="81"/>
        <v>1.0338568096328761E-5</v>
      </c>
    </row>
    <row r="525" spans="3:11" x14ac:dyDescent="0.25">
      <c r="C525">
        <f t="shared" si="77"/>
        <v>0.51800000000000035</v>
      </c>
      <c r="D525" s="3">
        <f t="shared" si="78"/>
        <v>221.82904284355249</v>
      </c>
      <c r="E525" s="3">
        <f t="shared" si="84"/>
        <v>44.365808568710499</v>
      </c>
      <c r="F525">
        <f t="shared" si="82"/>
        <v>0.51900000000000035</v>
      </c>
      <c r="G525" s="3">
        <f t="shared" si="83"/>
        <v>221.87340865212119</v>
      </c>
      <c r="I525" s="3">
        <f t="shared" si="79"/>
        <v>221.83134069796364</v>
      </c>
      <c r="J525" s="5">
        <f t="shared" si="80"/>
        <v>2.2978544111538213E-3</v>
      </c>
      <c r="K525" s="5">
        <f t="shared" si="81"/>
        <v>1.0358565223128164E-5</v>
      </c>
    </row>
    <row r="526" spans="3:11" x14ac:dyDescent="0.25">
      <c r="C526">
        <f t="shared" si="77"/>
        <v>0.51900000000000035</v>
      </c>
      <c r="D526" s="3">
        <f t="shared" si="78"/>
        <v>221.87340865212119</v>
      </c>
      <c r="E526" s="3">
        <f t="shared" si="84"/>
        <v>44.374681730424243</v>
      </c>
      <c r="F526">
        <f t="shared" si="82"/>
        <v>0.52000000000000035</v>
      </c>
      <c r="G526" s="3">
        <f t="shared" si="83"/>
        <v>221.91778333385162</v>
      </c>
      <c r="I526" s="3">
        <f t="shared" si="79"/>
        <v>221.87571140302583</v>
      </c>
      <c r="J526" s="5">
        <f t="shared" si="80"/>
        <v>2.302750904647155E-3</v>
      </c>
      <c r="K526" s="5">
        <f t="shared" si="81"/>
        <v>1.0378562349550404E-5</v>
      </c>
    </row>
    <row r="527" spans="3:11" x14ac:dyDescent="0.25">
      <c r="C527">
        <f t="shared" si="77"/>
        <v>0.52000000000000035</v>
      </c>
      <c r="D527" s="3">
        <f t="shared" si="78"/>
        <v>221.91778333385162</v>
      </c>
      <c r="E527" s="3">
        <f t="shared" si="84"/>
        <v>44.383556666770325</v>
      </c>
      <c r="F527">
        <f t="shared" si="82"/>
        <v>0.52100000000000035</v>
      </c>
      <c r="G527" s="3">
        <f t="shared" si="83"/>
        <v>221.96216689051838</v>
      </c>
      <c r="I527" s="3">
        <f t="shared" si="79"/>
        <v>221.92009098311652</v>
      </c>
      <c r="J527" s="5">
        <f t="shared" si="80"/>
        <v>2.3076492649067859E-3</v>
      </c>
      <c r="K527" s="5">
        <f t="shared" si="81"/>
        <v>1.0398559475547212E-5</v>
      </c>
    </row>
    <row r="528" spans="3:11" x14ac:dyDescent="0.25">
      <c r="C528">
        <f t="shared" si="77"/>
        <v>0.52100000000000035</v>
      </c>
      <c r="D528" s="3">
        <f t="shared" si="78"/>
        <v>221.96216689051838</v>
      </c>
      <c r="E528" s="3">
        <f t="shared" si="84"/>
        <v>44.392433378103675</v>
      </c>
      <c r="F528">
        <f t="shared" si="82"/>
        <v>0.52200000000000035</v>
      </c>
      <c r="G528" s="3">
        <f t="shared" si="83"/>
        <v>222.00655932389648</v>
      </c>
      <c r="I528" s="3">
        <f t="shared" si="79"/>
        <v>221.96447944001085</v>
      </c>
      <c r="J528" s="5">
        <f t="shared" si="80"/>
        <v>2.3125494924727263E-3</v>
      </c>
      <c r="K528" s="5">
        <f t="shared" si="81"/>
        <v>1.0418556601069708E-5</v>
      </c>
    </row>
    <row r="529" spans="3:11" x14ac:dyDescent="0.25">
      <c r="C529">
        <f t="shared" si="77"/>
        <v>0.52200000000000035</v>
      </c>
      <c r="D529" s="3">
        <f t="shared" si="78"/>
        <v>222.00655932389648</v>
      </c>
      <c r="E529" s="3">
        <f t="shared" si="84"/>
        <v>44.401311864779302</v>
      </c>
      <c r="F529">
        <f t="shared" si="82"/>
        <v>0.52300000000000035</v>
      </c>
      <c r="G529" s="3">
        <f t="shared" si="83"/>
        <v>222.05096063576127</v>
      </c>
      <c r="I529" s="3">
        <f t="shared" si="79"/>
        <v>222.00887677548442</v>
      </c>
      <c r="J529" s="5">
        <f t="shared" si="80"/>
        <v>2.3174515879418323E-3</v>
      </c>
      <c r="K529" s="5">
        <f t="shared" si="81"/>
        <v>1.0438553726324422E-5</v>
      </c>
    </row>
    <row r="530" spans="3:11" x14ac:dyDescent="0.25">
      <c r="C530">
        <f t="shared" si="77"/>
        <v>0.52300000000000035</v>
      </c>
      <c r="D530" s="3">
        <f t="shared" si="78"/>
        <v>222.05096063576127</v>
      </c>
      <c r="E530" s="3">
        <f t="shared" si="84"/>
        <v>44.410192127152257</v>
      </c>
      <c r="F530">
        <f t="shared" si="82"/>
        <v>0.52400000000000035</v>
      </c>
      <c r="G530" s="3">
        <f t="shared" si="83"/>
        <v>222.09537082788842</v>
      </c>
      <c r="I530" s="3">
        <f t="shared" si="79"/>
        <v>222.0532829913131</v>
      </c>
      <c r="J530" s="5">
        <f t="shared" si="80"/>
        <v>2.3223555518256944E-3</v>
      </c>
      <c r="K530" s="5">
        <f t="shared" si="81"/>
        <v>1.045855085113309E-5</v>
      </c>
    </row>
    <row r="531" spans="3:11" x14ac:dyDescent="0.25">
      <c r="C531">
        <f t="shared" si="77"/>
        <v>0.52400000000000035</v>
      </c>
      <c r="D531" s="3">
        <f t="shared" si="78"/>
        <v>222.09537082788842</v>
      </c>
      <c r="E531" s="3">
        <f t="shared" si="84"/>
        <v>44.419074165577683</v>
      </c>
      <c r="F531">
        <f t="shared" si="82"/>
        <v>0.52500000000000036</v>
      </c>
      <c r="G531" s="3">
        <f t="shared" si="83"/>
        <v>222.13978990205399</v>
      </c>
      <c r="I531" s="3">
        <f t="shared" si="79"/>
        <v>222.09769808927308</v>
      </c>
      <c r="J531" s="5">
        <f t="shared" si="80"/>
        <v>2.3272613846643253E-3</v>
      </c>
      <c r="K531" s="5">
        <f t="shared" si="81"/>
        <v>1.04785479754449E-5</v>
      </c>
    </row>
    <row r="532" spans="3:11" x14ac:dyDescent="0.25">
      <c r="C532">
        <f t="shared" si="77"/>
        <v>0.52500000000000036</v>
      </c>
      <c r="D532" s="3">
        <f t="shared" si="78"/>
        <v>222.13978990205399</v>
      </c>
      <c r="E532" s="3">
        <f t="shared" si="84"/>
        <v>44.427957980410802</v>
      </c>
      <c r="F532">
        <f t="shared" si="82"/>
        <v>0.52600000000000036</v>
      </c>
      <c r="G532" s="3">
        <f t="shared" si="83"/>
        <v>222.18421786003441</v>
      </c>
      <c r="I532" s="3">
        <f t="shared" si="79"/>
        <v>222.14212207114107</v>
      </c>
      <c r="J532" s="5">
        <f t="shared" si="80"/>
        <v>2.3321690870830025E-3</v>
      </c>
      <c r="K532" s="5">
        <f t="shared" si="81"/>
        <v>1.0498545099592254E-5</v>
      </c>
    </row>
    <row r="533" spans="3:11" x14ac:dyDescent="0.25">
      <c r="C533">
        <f t="shared" si="77"/>
        <v>0.52600000000000036</v>
      </c>
      <c r="D533" s="3">
        <f t="shared" si="78"/>
        <v>222.18421786003441</v>
      </c>
      <c r="E533" s="3">
        <f t="shared" si="84"/>
        <v>44.436843572006886</v>
      </c>
      <c r="F533">
        <f t="shared" si="82"/>
        <v>0.52700000000000036</v>
      </c>
      <c r="G533" s="3">
        <f t="shared" si="83"/>
        <v>222.22865470360642</v>
      </c>
      <c r="I533" s="3">
        <f t="shared" si="79"/>
        <v>222.18655493869392</v>
      </c>
      <c r="J533" s="5">
        <f t="shared" si="80"/>
        <v>2.3370786595080517E-3</v>
      </c>
      <c r="K533" s="5">
        <f t="shared" si="81"/>
        <v>1.0518542223011209E-5</v>
      </c>
    </row>
    <row r="534" spans="3:11" x14ac:dyDescent="0.25">
      <c r="C534">
        <f t="shared" si="77"/>
        <v>0.52700000000000036</v>
      </c>
      <c r="D534" s="3">
        <f t="shared" si="78"/>
        <v>222.22865470360642</v>
      </c>
      <c r="E534" s="3">
        <f t="shared" si="84"/>
        <v>44.44573094072129</v>
      </c>
      <c r="F534">
        <f t="shared" si="82"/>
        <v>0.52800000000000036</v>
      </c>
      <c r="G534" s="3">
        <f t="shared" si="83"/>
        <v>222.27310043454713</v>
      </c>
      <c r="I534" s="3">
        <f t="shared" si="79"/>
        <v>222.23099669370905</v>
      </c>
      <c r="J534" s="5">
        <f t="shared" si="80"/>
        <v>2.3419901026215939E-3</v>
      </c>
      <c r="K534" s="5">
        <f t="shared" si="81"/>
        <v>1.0538539346288642E-5</v>
      </c>
    </row>
    <row r="535" spans="3:11" x14ac:dyDescent="0.25">
      <c r="C535">
        <f t="shared" si="77"/>
        <v>0.52800000000000036</v>
      </c>
      <c r="D535" s="3">
        <f t="shared" si="78"/>
        <v>222.27310043454713</v>
      </c>
      <c r="E535" s="3">
        <f t="shared" si="84"/>
        <v>44.454620086909429</v>
      </c>
      <c r="F535">
        <f t="shared" si="82"/>
        <v>0.52900000000000036</v>
      </c>
      <c r="G535" s="3">
        <f t="shared" si="83"/>
        <v>222.31755505463403</v>
      </c>
      <c r="I535" s="3">
        <f t="shared" si="79"/>
        <v>222.27544733796404</v>
      </c>
      <c r="J535" s="5">
        <f t="shared" si="80"/>
        <v>2.3469034169067982E-3</v>
      </c>
      <c r="K535" s="5">
        <f t="shared" si="81"/>
        <v>1.0558536469115245E-5</v>
      </c>
    </row>
    <row r="536" spans="3:11" x14ac:dyDescent="0.25">
      <c r="C536">
        <f t="shared" si="77"/>
        <v>0.52900000000000036</v>
      </c>
      <c r="D536" s="3">
        <f t="shared" si="78"/>
        <v>222.31755505463403</v>
      </c>
      <c r="E536" s="3">
        <f t="shared" si="84"/>
        <v>44.463511010926808</v>
      </c>
      <c r="F536">
        <f t="shared" si="82"/>
        <v>0.53000000000000036</v>
      </c>
      <c r="G536" s="3">
        <f t="shared" si="83"/>
        <v>222.36201856564495</v>
      </c>
      <c r="I536" s="3">
        <f t="shared" si="79"/>
        <v>222.31990687323696</v>
      </c>
      <c r="J536" s="5">
        <f t="shared" si="80"/>
        <v>2.3518186029320987E-3</v>
      </c>
      <c r="K536" s="5">
        <f t="shared" si="81"/>
        <v>1.0578533591564816E-5</v>
      </c>
    </row>
    <row r="537" spans="3:11" x14ac:dyDescent="0.25">
      <c r="C537">
        <f t="shared" si="77"/>
        <v>0.53000000000000036</v>
      </c>
      <c r="D537" s="3">
        <f t="shared" si="78"/>
        <v>222.36201856564495</v>
      </c>
      <c r="E537" s="3">
        <f t="shared" si="84"/>
        <v>44.47240371312899</v>
      </c>
      <c r="F537">
        <f t="shared" si="82"/>
        <v>0.53100000000000036</v>
      </c>
      <c r="G537" s="3">
        <f t="shared" si="83"/>
        <v>222.40649096935806</v>
      </c>
      <c r="I537" s="3">
        <f t="shared" si="79"/>
        <v>222.36437530130618</v>
      </c>
      <c r="J537" s="5">
        <f t="shared" si="80"/>
        <v>2.3567356612375079E-3</v>
      </c>
      <c r="K537" s="5">
        <f t="shared" si="81"/>
        <v>1.0598530713582628E-5</v>
      </c>
    </row>
    <row r="538" spans="3:11" x14ac:dyDescent="0.25">
      <c r="C538">
        <f t="shared" si="77"/>
        <v>0.53100000000000036</v>
      </c>
      <c r="D538" s="3">
        <f t="shared" si="78"/>
        <v>222.40649096935806</v>
      </c>
      <c r="E538" s="3">
        <f t="shared" si="84"/>
        <v>44.481298193871616</v>
      </c>
      <c r="F538">
        <f t="shared" si="82"/>
        <v>0.53200000000000036</v>
      </c>
      <c r="G538" s="3">
        <f t="shared" si="83"/>
        <v>222.45097226755192</v>
      </c>
      <c r="I538" s="3">
        <f t="shared" si="79"/>
        <v>222.40885262395045</v>
      </c>
      <c r="J538" s="5">
        <f t="shared" si="80"/>
        <v>2.36165459239146E-3</v>
      </c>
      <c r="K538" s="5">
        <f t="shared" si="81"/>
        <v>1.0618527835241129E-5</v>
      </c>
    </row>
    <row r="539" spans="3:11" x14ac:dyDescent="0.25">
      <c r="C539">
        <f t="shared" si="77"/>
        <v>0.53200000000000036</v>
      </c>
      <c r="D539" s="3">
        <f t="shared" si="78"/>
        <v>222.45097226755192</v>
      </c>
      <c r="E539" s="3">
        <f t="shared" si="84"/>
        <v>44.490194453510384</v>
      </c>
      <c r="F539">
        <f t="shared" si="82"/>
        <v>0.53300000000000036</v>
      </c>
      <c r="G539" s="3">
        <f t="shared" si="83"/>
        <v>222.49546246200543</v>
      </c>
      <c r="I539" s="3">
        <f t="shared" si="79"/>
        <v>222.45333884294888</v>
      </c>
      <c r="J539" s="5">
        <f t="shared" si="80"/>
        <v>2.3665753969623893E-3</v>
      </c>
      <c r="K539" s="5">
        <f t="shared" si="81"/>
        <v>1.0638524956612053E-5</v>
      </c>
    </row>
    <row r="540" spans="3:11" x14ac:dyDescent="0.25">
      <c r="C540">
        <f t="shared" si="77"/>
        <v>0.53300000000000036</v>
      </c>
      <c r="D540" s="3">
        <f t="shared" si="78"/>
        <v>222.49546246200543</v>
      </c>
      <c r="E540" s="3">
        <f t="shared" si="84"/>
        <v>44.49909249240109</v>
      </c>
      <c r="F540">
        <f t="shared" si="82"/>
        <v>0.53400000000000036</v>
      </c>
      <c r="G540" s="3">
        <f t="shared" si="83"/>
        <v>222.53996155449784</v>
      </c>
      <c r="I540" s="3">
        <f t="shared" si="79"/>
        <v>222.49783396008084</v>
      </c>
      <c r="J540" s="5">
        <f t="shared" si="80"/>
        <v>2.371498075405043E-3</v>
      </c>
      <c r="K540" s="5">
        <f t="shared" si="81"/>
        <v>1.0658522077255468E-5</v>
      </c>
    </row>
    <row r="541" spans="3:11" x14ac:dyDescent="0.25">
      <c r="C541">
        <f t="shared" si="77"/>
        <v>0.53400000000000036</v>
      </c>
      <c r="D541" s="3">
        <f t="shared" si="78"/>
        <v>222.53996155449784</v>
      </c>
      <c r="E541" s="3">
        <f t="shared" si="84"/>
        <v>44.507992310899567</v>
      </c>
      <c r="F541">
        <f t="shared" si="82"/>
        <v>0.53500000000000036</v>
      </c>
      <c r="G541" s="3">
        <f t="shared" si="83"/>
        <v>222.58446954680875</v>
      </c>
      <c r="I541" s="3">
        <f t="shared" si="79"/>
        <v>222.54233797712621</v>
      </c>
      <c r="J541" s="5">
        <f t="shared" si="80"/>
        <v>2.3764226283731205E-3</v>
      </c>
      <c r="K541" s="5">
        <f t="shared" si="81"/>
        <v>1.0678519197625123E-5</v>
      </c>
    </row>
    <row r="542" spans="3:11" x14ac:dyDescent="0.25">
      <c r="C542">
        <f t="shared" si="77"/>
        <v>0.53500000000000036</v>
      </c>
      <c r="D542" s="3">
        <f t="shared" si="78"/>
        <v>222.58446954680875</v>
      </c>
      <c r="E542" s="3">
        <f t="shared" si="84"/>
        <v>44.516893909361755</v>
      </c>
      <c r="F542">
        <f t="shared" si="82"/>
        <v>0.53600000000000037</v>
      </c>
      <c r="G542" s="3">
        <f t="shared" si="83"/>
        <v>222.62898644071811</v>
      </c>
      <c r="I542" s="3">
        <f t="shared" si="79"/>
        <v>222.58685089586515</v>
      </c>
      <c r="J542" s="5">
        <f t="shared" si="80"/>
        <v>2.3813490564066342E-3</v>
      </c>
      <c r="K542" s="5">
        <f t="shared" si="81"/>
        <v>1.0698516317662998E-5</v>
      </c>
    </row>
    <row r="543" spans="3:11" x14ac:dyDescent="0.25">
      <c r="C543">
        <f t="shared" si="77"/>
        <v>0.53600000000000037</v>
      </c>
      <c r="D543" s="3">
        <f t="shared" si="78"/>
        <v>222.62898644071811</v>
      </c>
      <c r="E543" s="3">
        <f t="shared" si="84"/>
        <v>44.525797288143622</v>
      </c>
      <c r="F543">
        <f t="shared" si="82"/>
        <v>0.53700000000000037</v>
      </c>
      <c r="G543" s="3">
        <f t="shared" si="83"/>
        <v>222.67351223800625</v>
      </c>
      <c r="I543" s="3">
        <f t="shared" si="79"/>
        <v>222.63137271807813</v>
      </c>
      <c r="J543" s="5">
        <f t="shared" si="80"/>
        <v>2.3862773600171749E-3</v>
      </c>
      <c r="K543" s="5">
        <f t="shared" si="81"/>
        <v>1.0718513437182811E-5</v>
      </c>
    </row>
    <row r="544" spans="3:11" x14ac:dyDescent="0.25">
      <c r="C544">
        <f t="shared" si="77"/>
        <v>0.53700000000000037</v>
      </c>
      <c r="D544" s="3">
        <f t="shared" si="78"/>
        <v>222.67351223800625</v>
      </c>
      <c r="E544" s="3">
        <f t="shared" si="84"/>
        <v>44.534702447601255</v>
      </c>
      <c r="F544">
        <f t="shared" si="82"/>
        <v>0.53800000000000037</v>
      </c>
      <c r="G544" s="3">
        <f t="shared" si="83"/>
        <v>222.71804694045386</v>
      </c>
      <c r="I544" s="3">
        <f t="shared" si="79"/>
        <v>222.67590344554606</v>
      </c>
      <c r="J544" s="5">
        <f t="shared" si="80"/>
        <v>2.3912075398015986E-3</v>
      </c>
      <c r="K544" s="5">
        <f t="shared" si="81"/>
        <v>1.0738510556380667E-5</v>
      </c>
    </row>
    <row r="545" spans="3:11" x14ac:dyDescent="0.25">
      <c r="C545">
        <f t="shared" si="77"/>
        <v>0.53800000000000037</v>
      </c>
      <c r="D545" s="3">
        <f t="shared" si="78"/>
        <v>222.71804694045386</v>
      </c>
      <c r="E545" s="3">
        <f t="shared" si="84"/>
        <v>44.543609388090772</v>
      </c>
      <c r="F545">
        <f t="shared" si="82"/>
        <v>0.53900000000000037</v>
      </c>
      <c r="G545" s="3">
        <f t="shared" si="83"/>
        <v>222.76259054984195</v>
      </c>
      <c r="I545" s="3">
        <f t="shared" si="79"/>
        <v>222.72044308005013</v>
      </c>
      <c r="J545" s="5">
        <f t="shared" si="80"/>
        <v>2.396139596271496E-3</v>
      </c>
      <c r="K545" s="5">
        <f t="shared" si="81"/>
        <v>1.0758507675069038E-5</v>
      </c>
    </row>
    <row r="546" spans="3:11" x14ac:dyDescent="0.25">
      <c r="C546">
        <f t="shared" si="77"/>
        <v>0.53900000000000037</v>
      </c>
      <c r="D546" s="3">
        <f t="shared" si="78"/>
        <v>222.76259054984195</v>
      </c>
      <c r="E546" s="3">
        <f t="shared" si="84"/>
        <v>44.552518109968389</v>
      </c>
      <c r="F546">
        <f t="shared" si="82"/>
        <v>0.54000000000000037</v>
      </c>
      <c r="G546" s="3">
        <f t="shared" si="83"/>
        <v>222.80714306795193</v>
      </c>
      <c r="I546" s="3">
        <f t="shared" si="79"/>
        <v>222.764991623372</v>
      </c>
      <c r="J546" s="5">
        <f t="shared" si="80"/>
        <v>2.4010735300521446E-3</v>
      </c>
      <c r="K546" s="5">
        <f t="shared" si="81"/>
        <v>1.0778504793570218E-5</v>
      </c>
    </row>
    <row r="547" spans="3:11" x14ac:dyDescent="0.25">
      <c r="C547">
        <f t="shared" ref="C547:C610" si="85">F546</f>
        <v>0.54000000000000037</v>
      </c>
      <c r="D547" s="3">
        <f t="shared" ref="D547:D610" si="86">G546</f>
        <v>222.80714306795193</v>
      </c>
      <c r="E547" s="3">
        <f t="shared" si="84"/>
        <v>44.561428613590387</v>
      </c>
      <c r="F547">
        <f t="shared" si="82"/>
        <v>0.54100000000000037</v>
      </c>
      <c r="G547" s="3">
        <f t="shared" si="83"/>
        <v>222.8517044965655</v>
      </c>
      <c r="I547" s="3">
        <f t="shared" ref="I547:I610" si="87">200*EXP(0.2*C547)</f>
        <v>222.80954907729352</v>
      </c>
      <c r="J547" s="5">
        <f t="shared" ref="J547:J610" si="88">ABS(D547-I547)</f>
        <v>2.4060093415982919E-3</v>
      </c>
      <c r="K547" s="5">
        <f t="shared" ref="K547:K610" si="89">J547/I547</f>
        <v>1.0798501911440239E-5</v>
      </c>
    </row>
    <row r="548" spans="3:11" x14ac:dyDescent="0.25">
      <c r="C548">
        <f t="shared" si="85"/>
        <v>0.54100000000000037</v>
      </c>
      <c r="D548" s="3">
        <f t="shared" si="86"/>
        <v>222.8517044965655</v>
      </c>
      <c r="E548" s="3">
        <f t="shared" si="84"/>
        <v>44.570340899313102</v>
      </c>
      <c r="F548">
        <f t="shared" si="82"/>
        <v>0.54200000000000037</v>
      </c>
      <c r="G548" s="3">
        <f t="shared" si="83"/>
        <v>222.89627483746483</v>
      </c>
      <c r="I548" s="3">
        <f t="shared" si="87"/>
        <v>222.85411544359707</v>
      </c>
      <c r="J548" s="5">
        <f t="shared" si="88"/>
        <v>2.4109470315636372E-3</v>
      </c>
      <c r="K548" s="5">
        <f t="shared" si="89"/>
        <v>1.0818499029127564E-5</v>
      </c>
    </row>
    <row r="549" spans="3:11" x14ac:dyDescent="0.25">
      <c r="C549">
        <f t="shared" si="85"/>
        <v>0.54200000000000037</v>
      </c>
      <c r="D549" s="3">
        <f t="shared" si="86"/>
        <v>222.89627483746483</v>
      </c>
      <c r="E549" s="3">
        <f t="shared" si="84"/>
        <v>44.579254967492972</v>
      </c>
      <c r="F549">
        <f t="shared" si="82"/>
        <v>0.54300000000000037</v>
      </c>
      <c r="G549" s="3">
        <f t="shared" si="83"/>
        <v>222.94085409243232</v>
      </c>
      <c r="I549" s="3">
        <f t="shared" si="87"/>
        <v>222.89869072406526</v>
      </c>
      <c r="J549" s="5">
        <f t="shared" si="88"/>
        <v>2.4158866004313495E-3</v>
      </c>
      <c r="K549" s="5">
        <f t="shared" si="89"/>
        <v>1.0838496146314593E-5</v>
      </c>
    </row>
    <row r="550" spans="3:11" x14ac:dyDescent="0.25">
      <c r="C550">
        <f t="shared" si="85"/>
        <v>0.54300000000000037</v>
      </c>
      <c r="D550" s="3">
        <f t="shared" si="86"/>
        <v>222.94085409243232</v>
      </c>
      <c r="E550" s="3">
        <f t="shared" si="84"/>
        <v>44.588170818486468</v>
      </c>
      <c r="F550">
        <f t="shared" si="82"/>
        <v>0.54400000000000037</v>
      </c>
      <c r="G550" s="3">
        <f t="shared" si="83"/>
        <v>222.9854422632508</v>
      </c>
      <c r="I550" s="3">
        <f t="shared" si="87"/>
        <v>222.94327492048112</v>
      </c>
      <c r="J550" s="5">
        <f t="shared" si="88"/>
        <v>2.4208280487982847E-3</v>
      </c>
      <c r="K550" s="5">
        <f t="shared" si="89"/>
        <v>1.0858493263193249E-5</v>
      </c>
    </row>
    <row r="551" spans="3:11" x14ac:dyDescent="0.25">
      <c r="C551">
        <f t="shared" si="85"/>
        <v>0.54400000000000037</v>
      </c>
      <c r="D551" s="3">
        <f t="shared" si="86"/>
        <v>222.9854422632508</v>
      </c>
      <c r="E551" s="3">
        <f t="shared" si="84"/>
        <v>44.597088452650162</v>
      </c>
      <c r="F551">
        <f t="shared" si="82"/>
        <v>0.54500000000000037</v>
      </c>
      <c r="G551" s="3">
        <f t="shared" si="83"/>
        <v>223.03003935170346</v>
      </c>
      <c r="I551" s="3">
        <f t="shared" si="87"/>
        <v>222.98786803462795</v>
      </c>
      <c r="J551" s="5">
        <f t="shared" si="88"/>
        <v>2.4257713771476119E-3</v>
      </c>
      <c r="K551" s="5">
        <f t="shared" si="89"/>
        <v>1.0878490379444823E-5</v>
      </c>
    </row>
    <row r="552" spans="3:11" x14ac:dyDescent="0.25">
      <c r="C552">
        <f t="shared" si="85"/>
        <v>0.54500000000000037</v>
      </c>
      <c r="D552" s="3">
        <f t="shared" si="86"/>
        <v>223.03003935170346</v>
      </c>
      <c r="E552" s="3">
        <f t="shared" si="84"/>
        <v>44.606007870340697</v>
      </c>
      <c r="F552">
        <f t="shared" si="82"/>
        <v>0.54600000000000037</v>
      </c>
      <c r="G552" s="3">
        <f t="shared" si="83"/>
        <v>223.07464535957379</v>
      </c>
      <c r="I552" s="3">
        <f t="shared" si="87"/>
        <v>223.03247006828957</v>
      </c>
      <c r="J552" s="5">
        <f t="shared" si="88"/>
        <v>2.4307165861046087E-3</v>
      </c>
      <c r="K552" s="5">
        <f t="shared" si="89"/>
        <v>1.0898487495387357E-5</v>
      </c>
    </row>
    <row r="553" spans="3:11" x14ac:dyDescent="0.25">
      <c r="C553">
        <f t="shared" si="85"/>
        <v>0.54600000000000037</v>
      </c>
      <c r="D553" s="3">
        <f t="shared" si="86"/>
        <v>223.07464535957379</v>
      </c>
      <c r="E553" s="3">
        <f t="shared" si="84"/>
        <v>44.614929071914759</v>
      </c>
      <c r="F553">
        <f t="shared" si="82"/>
        <v>0.54700000000000037</v>
      </c>
      <c r="G553" s="3">
        <f t="shared" si="83"/>
        <v>223.11926028864571</v>
      </c>
      <c r="I553" s="3">
        <f t="shared" si="87"/>
        <v>223.07708102325003</v>
      </c>
      <c r="J553" s="5">
        <f t="shared" si="88"/>
        <v>2.4356636762377093E-3</v>
      </c>
      <c r="K553" s="5">
        <f t="shared" si="89"/>
        <v>1.0918484611083172E-5</v>
      </c>
    </row>
    <row r="554" spans="3:11" x14ac:dyDescent="0.25">
      <c r="C554">
        <f t="shared" si="85"/>
        <v>0.54700000000000037</v>
      </c>
      <c r="D554" s="3">
        <f t="shared" si="86"/>
        <v>223.11926028864571</v>
      </c>
      <c r="E554" s="3">
        <f t="shared" si="84"/>
        <v>44.623852057729145</v>
      </c>
      <c r="F554">
        <f t="shared" si="82"/>
        <v>0.54800000000000038</v>
      </c>
      <c r="G554" s="3">
        <f t="shared" si="83"/>
        <v>223.16388414070343</v>
      </c>
      <c r="I554" s="3">
        <f t="shared" si="87"/>
        <v>223.12170090129376</v>
      </c>
      <c r="J554" s="5">
        <f t="shared" si="88"/>
        <v>2.4406126480585044E-3</v>
      </c>
      <c r="K554" s="5">
        <f t="shared" si="89"/>
        <v>1.0938481726339119E-5</v>
      </c>
    </row>
    <row r="555" spans="3:11" x14ac:dyDescent="0.25">
      <c r="C555">
        <f t="shared" si="85"/>
        <v>0.54800000000000038</v>
      </c>
      <c r="D555" s="3">
        <f t="shared" si="86"/>
        <v>223.16388414070343</v>
      </c>
      <c r="E555" s="3">
        <f t="shared" si="84"/>
        <v>44.632776828140692</v>
      </c>
      <c r="F555">
        <f t="shared" si="82"/>
        <v>0.54900000000000038</v>
      </c>
      <c r="G555" s="3">
        <f t="shared" si="83"/>
        <v>223.20851691753157</v>
      </c>
      <c r="I555" s="3">
        <f t="shared" si="87"/>
        <v>223.16632970420557</v>
      </c>
      <c r="J555" s="5">
        <f t="shared" si="88"/>
        <v>2.4455635021354283E-3</v>
      </c>
      <c r="K555" s="5">
        <f t="shared" si="89"/>
        <v>1.0958478841216259E-5</v>
      </c>
    </row>
    <row r="556" spans="3:11" x14ac:dyDescent="0.25">
      <c r="C556">
        <f t="shared" si="85"/>
        <v>0.54900000000000038</v>
      </c>
      <c r="D556" s="3">
        <f t="shared" si="86"/>
        <v>223.20851691753157</v>
      </c>
      <c r="E556" s="3">
        <f t="shared" si="84"/>
        <v>44.641703383506318</v>
      </c>
      <c r="F556">
        <f t="shared" si="82"/>
        <v>0.55000000000000038</v>
      </c>
      <c r="G556" s="3">
        <f t="shared" si="83"/>
        <v>223.25315862091509</v>
      </c>
      <c r="I556" s="3">
        <f t="shared" si="87"/>
        <v>223.21096743377055</v>
      </c>
      <c r="J556" s="5">
        <f t="shared" si="88"/>
        <v>2.4505162389800716E-3</v>
      </c>
      <c r="K556" s="5">
        <f t="shared" si="89"/>
        <v>1.0978475955520287E-5</v>
      </c>
    </row>
    <row r="557" spans="3:11" x14ac:dyDescent="0.25">
      <c r="C557">
        <f t="shared" si="85"/>
        <v>0.55000000000000038</v>
      </c>
      <c r="D557" s="3">
        <f t="shared" si="86"/>
        <v>223.25315862091509</v>
      </c>
      <c r="E557" s="3">
        <f t="shared" si="84"/>
        <v>44.650631724183022</v>
      </c>
      <c r="F557">
        <f t="shared" si="82"/>
        <v>0.55100000000000038</v>
      </c>
      <c r="G557" s="3">
        <f t="shared" si="83"/>
        <v>223.29780925263927</v>
      </c>
      <c r="I557" s="3">
        <f t="shared" si="87"/>
        <v>223.25561409177425</v>
      </c>
      <c r="J557" s="5">
        <f t="shared" si="88"/>
        <v>2.4554708591608687E-3</v>
      </c>
      <c r="K557" s="5">
        <f t="shared" si="89"/>
        <v>1.0998473069311001E-5</v>
      </c>
    </row>
    <row r="558" spans="3:11" x14ac:dyDescent="0.25">
      <c r="C558">
        <f t="shared" si="85"/>
        <v>0.55100000000000038</v>
      </c>
      <c r="D558" s="3">
        <f t="shared" si="86"/>
        <v>223.29780925263927</v>
      </c>
      <c r="E558" s="3">
        <f t="shared" si="84"/>
        <v>44.659561850527858</v>
      </c>
      <c r="F558">
        <f t="shared" si="82"/>
        <v>0.55200000000000038</v>
      </c>
      <c r="G558" s="3">
        <f t="shared" si="83"/>
        <v>223.34246881448979</v>
      </c>
      <c r="I558" s="3">
        <f t="shared" si="87"/>
        <v>223.3002696800026</v>
      </c>
      <c r="J558" s="5">
        <f t="shared" si="88"/>
        <v>2.4604273633315188E-3</v>
      </c>
      <c r="K558" s="5">
        <f t="shared" si="89"/>
        <v>1.1018470183029338E-5</v>
      </c>
    </row>
    <row r="559" spans="3:11" x14ac:dyDescent="0.25">
      <c r="C559">
        <f t="shared" si="85"/>
        <v>0.55200000000000038</v>
      </c>
      <c r="D559" s="3">
        <f t="shared" si="86"/>
        <v>223.34246881448979</v>
      </c>
      <c r="E559" s="3">
        <f t="shared" si="84"/>
        <v>44.66849376289796</v>
      </c>
      <c r="F559">
        <f t="shared" si="82"/>
        <v>0.55300000000000038</v>
      </c>
      <c r="G559" s="3">
        <f t="shared" si="83"/>
        <v>223.38713730825268</v>
      </c>
      <c r="I559" s="3">
        <f t="shared" si="87"/>
        <v>223.34493420024174</v>
      </c>
      <c r="J559" s="5">
        <f t="shared" si="88"/>
        <v>2.4653857519467692E-3</v>
      </c>
      <c r="K559" s="5">
        <f t="shared" si="89"/>
        <v>1.1038467296224446E-5</v>
      </c>
    </row>
    <row r="560" spans="3:11" x14ac:dyDescent="0.25">
      <c r="C560">
        <f t="shared" si="85"/>
        <v>0.55300000000000038</v>
      </c>
      <c r="D560" s="3">
        <f t="shared" si="86"/>
        <v>223.38713730825268</v>
      </c>
      <c r="E560" s="3">
        <f t="shared" si="84"/>
        <v>44.677427461650538</v>
      </c>
      <c r="F560">
        <f t="shared" si="82"/>
        <v>0.55400000000000038</v>
      </c>
      <c r="G560" s="3">
        <f t="shared" si="83"/>
        <v>223.43181473571434</v>
      </c>
      <c r="I560" s="3">
        <f t="shared" si="87"/>
        <v>223.38960765427828</v>
      </c>
      <c r="J560" s="5">
        <f t="shared" si="88"/>
        <v>2.4703460256034759E-3</v>
      </c>
      <c r="K560" s="5">
        <f t="shared" si="89"/>
        <v>1.1058464409081319E-5</v>
      </c>
    </row>
    <row r="561" spans="3:11" x14ac:dyDescent="0.25">
      <c r="C561">
        <f t="shared" si="85"/>
        <v>0.55400000000000038</v>
      </c>
      <c r="D561" s="3">
        <f t="shared" si="86"/>
        <v>223.43181473571434</v>
      </c>
      <c r="E561" s="3">
        <f t="shared" si="84"/>
        <v>44.686362947142868</v>
      </c>
      <c r="F561">
        <f t="shared" si="82"/>
        <v>0.55500000000000038</v>
      </c>
      <c r="G561" s="3">
        <f t="shared" si="83"/>
        <v>223.47650109866149</v>
      </c>
      <c r="I561" s="3">
        <f t="shared" si="87"/>
        <v>223.43429004389915</v>
      </c>
      <c r="J561" s="5">
        <f t="shared" si="88"/>
        <v>2.4753081848132297E-3</v>
      </c>
      <c r="K561" s="5">
        <f t="shared" si="89"/>
        <v>1.1078461521402532E-5</v>
      </c>
    </row>
    <row r="562" spans="3:11" x14ac:dyDescent="0.25">
      <c r="C562">
        <f t="shared" si="85"/>
        <v>0.55500000000000038</v>
      </c>
      <c r="D562" s="3">
        <f t="shared" si="86"/>
        <v>223.47650109866149</v>
      </c>
      <c r="E562" s="3">
        <f t="shared" si="84"/>
        <v>44.695300219732303</v>
      </c>
      <c r="F562">
        <f t="shared" si="82"/>
        <v>0.55600000000000038</v>
      </c>
      <c r="G562" s="3">
        <f t="shared" si="83"/>
        <v>223.52119639888122</v>
      </c>
      <c r="I562" s="3">
        <f t="shared" si="87"/>
        <v>223.47898137089169</v>
      </c>
      <c r="J562" s="5">
        <f t="shared" si="88"/>
        <v>2.480272230201308E-3</v>
      </c>
      <c r="K562" s="5">
        <f t="shared" si="89"/>
        <v>1.1098458633498879E-5</v>
      </c>
    </row>
    <row r="563" spans="3:11" x14ac:dyDescent="0.25">
      <c r="C563">
        <f t="shared" si="85"/>
        <v>0.55600000000000038</v>
      </c>
      <c r="D563" s="3">
        <f t="shared" si="86"/>
        <v>223.52119639888122</v>
      </c>
      <c r="E563" s="3">
        <f t="shared" si="84"/>
        <v>44.704239279776246</v>
      </c>
      <c r="F563">
        <f t="shared" si="82"/>
        <v>0.55700000000000038</v>
      </c>
      <c r="G563" s="3">
        <f t="shared" si="83"/>
        <v>223.565900638161</v>
      </c>
      <c r="I563" s="3">
        <f t="shared" si="87"/>
        <v>223.52368163704347</v>
      </c>
      <c r="J563" s="5">
        <f t="shared" si="88"/>
        <v>2.4852381622508801E-3</v>
      </c>
      <c r="K563" s="5">
        <f t="shared" si="89"/>
        <v>1.1118455745044484E-5</v>
      </c>
    </row>
    <row r="564" spans="3:11" x14ac:dyDescent="0.25">
      <c r="C564">
        <f t="shared" si="85"/>
        <v>0.55700000000000038</v>
      </c>
      <c r="D564" s="3">
        <f t="shared" si="86"/>
        <v>223.565900638161</v>
      </c>
      <c r="E564" s="3">
        <f t="shared" si="84"/>
        <v>44.713180127632199</v>
      </c>
      <c r="F564">
        <f t="shared" si="82"/>
        <v>0.55800000000000038</v>
      </c>
      <c r="G564" s="3">
        <f t="shared" si="83"/>
        <v>223.61061381828864</v>
      </c>
      <c r="I564" s="3">
        <f t="shared" si="87"/>
        <v>223.56839084414256</v>
      </c>
      <c r="J564" s="5">
        <f t="shared" si="88"/>
        <v>2.4902059815588018E-3</v>
      </c>
      <c r="K564" s="5">
        <f t="shared" si="89"/>
        <v>1.1138452856221578E-5</v>
      </c>
    </row>
    <row r="565" spans="3:11" x14ac:dyDescent="0.25">
      <c r="C565">
        <f t="shared" si="85"/>
        <v>0.55800000000000038</v>
      </c>
      <c r="D565" s="3">
        <f t="shared" si="86"/>
        <v>223.61061381828864</v>
      </c>
      <c r="E565" s="3">
        <f t="shared" si="84"/>
        <v>44.72212276365773</v>
      </c>
      <c r="F565">
        <f t="shared" si="82"/>
        <v>0.55900000000000039</v>
      </c>
      <c r="G565" s="3">
        <f t="shared" si="83"/>
        <v>223.6553359410523</v>
      </c>
      <c r="I565" s="3">
        <f t="shared" si="87"/>
        <v>223.61310899397728</v>
      </c>
      <c r="J565" s="5">
        <f t="shared" si="88"/>
        <v>2.4951756886366638E-3</v>
      </c>
      <c r="K565" s="5">
        <f t="shared" si="89"/>
        <v>1.115844996683029E-5</v>
      </c>
    </row>
    <row r="566" spans="3:11" x14ac:dyDescent="0.25">
      <c r="C566">
        <f t="shared" si="85"/>
        <v>0.55900000000000039</v>
      </c>
      <c r="D566" s="3">
        <f t="shared" si="86"/>
        <v>223.6553359410523</v>
      </c>
      <c r="E566" s="3">
        <f t="shared" si="84"/>
        <v>44.73106718821046</v>
      </c>
      <c r="F566">
        <f t="shared" si="82"/>
        <v>0.56000000000000039</v>
      </c>
      <c r="G566" s="3">
        <f t="shared" si="83"/>
        <v>223.70006700824052</v>
      </c>
      <c r="I566" s="3">
        <f t="shared" si="87"/>
        <v>223.65783608833644</v>
      </c>
      <c r="J566" s="5">
        <f t="shared" si="88"/>
        <v>2.5001472841381656E-3</v>
      </c>
      <c r="K566" s="5">
        <f t="shared" si="89"/>
        <v>1.1178447077305627E-5</v>
      </c>
    </row>
    <row r="567" spans="3:11" x14ac:dyDescent="0.25">
      <c r="C567">
        <f t="shared" si="85"/>
        <v>0.56000000000000039</v>
      </c>
      <c r="D567" s="3">
        <f t="shared" si="86"/>
        <v>223.70006700824052</v>
      </c>
      <c r="E567" s="3">
        <f t="shared" si="84"/>
        <v>44.740013401648106</v>
      </c>
      <c r="F567">
        <f t="shared" si="82"/>
        <v>0.56100000000000039</v>
      </c>
      <c r="G567" s="3">
        <f t="shared" si="83"/>
        <v>223.74480702164217</v>
      </c>
      <c r="I567" s="3">
        <f t="shared" si="87"/>
        <v>223.70257212900904</v>
      </c>
      <c r="J567" s="5">
        <f t="shared" si="88"/>
        <v>2.5051207685180543E-3</v>
      </c>
      <c r="K567" s="5">
        <f t="shared" si="89"/>
        <v>1.1198444187192241E-5</v>
      </c>
    </row>
    <row r="568" spans="3:11" x14ac:dyDescent="0.25">
      <c r="C568">
        <f t="shared" si="85"/>
        <v>0.56100000000000039</v>
      </c>
      <c r="D568" s="3">
        <f t="shared" si="86"/>
        <v>223.74480702164217</v>
      </c>
      <c r="E568" s="3">
        <f t="shared" si="84"/>
        <v>44.74896140432844</v>
      </c>
      <c r="F568">
        <f t="shared" si="82"/>
        <v>0.56200000000000039</v>
      </c>
      <c r="G568" s="3">
        <f t="shared" si="83"/>
        <v>223.78955598304651</v>
      </c>
      <c r="I568" s="3">
        <f t="shared" si="87"/>
        <v>223.74731711778458</v>
      </c>
      <c r="J568" s="5">
        <f t="shared" si="88"/>
        <v>2.5100961424016077E-3</v>
      </c>
      <c r="K568" s="5">
        <f t="shared" si="89"/>
        <v>1.1218441296796638E-5</v>
      </c>
    </row>
    <row r="569" spans="3:11" x14ac:dyDescent="0.25">
      <c r="C569">
        <f t="shared" si="85"/>
        <v>0.56200000000000039</v>
      </c>
      <c r="D569" s="3">
        <f t="shared" si="86"/>
        <v>223.78955598304651</v>
      </c>
      <c r="E569" s="3">
        <f t="shared" si="84"/>
        <v>44.757911196609307</v>
      </c>
      <c r="F569">
        <f t="shared" si="82"/>
        <v>0.56300000000000039</v>
      </c>
      <c r="G569" s="3">
        <f t="shared" si="83"/>
        <v>223.83431389424311</v>
      </c>
      <c r="I569" s="3">
        <f t="shared" si="87"/>
        <v>223.79207105645284</v>
      </c>
      <c r="J569" s="5">
        <f t="shared" si="88"/>
        <v>2.5150734063288382E-3</v>
      </c>
      <c r="K569" s="5">
        <f t="shared" si="89"/>
        <v>1.1238438406043422E-5</v>
      </c>
    </row>
    <row r="570" spans="3:11" x14ac:dyDescent="0.25">
      <c r="C570">
        <f t="shared" si="85"/>
        <v>0.56300000000000039</v>
      </c>
      <c r="D570" s="3">
        <f t="shared" si="86"/>
        <v>223.83431389424311</v>
      </c>
      <c r="E570" s="3">
        <f t="shared" si="84"/>
        <v>44.766862778848626</v>
      </c>
      <c r="F570">
        <f t="shared" si="82"/>
        <v>0.56400000000000039</v>
      </c>
      <c r="G570" s="3">
        <f t="shared" si="83"/>
        <v>223.87908075702197</v>
      </c>
      <c r="I570" s="3">
        <f t="shared" si="87"/>
        <v>223.83683394680395</v>
      </c>
      <c r="J570" s="5">
        <f t="shared" si="88"/>
        <v>2.5200525608397584E-3</v>
      </c>
      <c r="K570" s="5">
        <f t="shared" si="89"/>
        <v>1.1258435514856606E-5</v>
      </c>
    </row>
    <row r="571" spans="3:11" x14ac:dyDescent="0.25">
      <c r="C571">
        <f t="shared" si="85"/>
        <v>0.56400000000000039</v>
      </c>
      <c r="D571" s="3">
        <f t="shared" si="86"/>
        <v>223.87908075702197</v>
      </c>
      <c r="E571" s="3">
        <f t="shared" si="84"/>
        <v>44.775816151404399</v>
      </c>
      <c r="F571">
        <f t="shared" si="82"/>
        <v>0.56500000000000039</v>
      </c>
      <c r="G571" s="3">
        <f t="shared" si="83"/>
        <v>223.92385657317337</v>
      </c>
      <c r="I571" s="3">
        <f t="shared" si="87"/>
        <v>223.88160579062847</v>
      </c>
      <c r="J571" s="5">
        <f t="shared" si="88"/>
        <v>2.5250336065028023E-3</v>
      </c>
      <c r="K571" s="5">
        <f t="shared" si="89"/>
        <v>1.1278432623286546E-5</v>
      </c>
    </row>
    <row r="572" spans="3:11" x14ac:dyDescent="0.25">
      <c r="C572">
        <f t="shared" si="85"/>
        <v>0.56500000000000039</v>
      </c>
      <c r="D572" s="3">
        <f t="shared" si="86"/>
        <v>223.92385657317337</v>
      </c>
      <c r="E572" s="3">
        <f t="shared" si="84"/>
        <v>44.784771314634675</v>
      </c>
      <c r="F572">
        <f t="shared" si="82"/>
        <v>0.56600000000000039</v>
      </c>
      <c r="G572" s="3">
        <f t="shared" si="83"/>
        <v>223.96864134448799</v>
      </c>
      <c r="I572" s="3">
        <f t="shared" si="87"/>
        <v>223.9263865897172</v>
      </c>
      <c r="J572" s="5">
        <f t="shared" si="88"/>
        <v>2.5300165438295608E-3</v>
      </c>
      <c r="K572" s="5">
        <f t="shared" si="89"/>
        <v>1.1298429731129061E-5</v>
      </c>
    </row>
    <row r="573" spans="3:11" x14ac:dyDescent="0.25">
      <c r="C573">
        <f t="shared" si="85"/>
        <v>0.56600000000000039</v>
      </c>
      <c r="D573" s="3">
        <f t="shared" si="86"/>
        <v>223.96864134448799</v>
      </c>
      <c r="E573" s="3">
        <f t="shared" si="84"/>
        <v>44.793728268897603</v>
      </c>
      <c r="F573">
        <f t="shared" si="82"/>
        <v>0.56700000000000039</v>
      </c>
      <c r="G573" s="3">
        <f t="shared" si="83"/>
        <v>224.01343507275689</v>
      </c>
      <c r="I573" s="3">
        <f t="shared" si="87"/>
        <v>223.97117634586147</v>
      </c>
      <c r="J573" s="5">
        <f t="shared" si="88"/>
        <v>2.5350013734737331E-3</v>
      </c>
      <c r="K573" s="5">
        <f t="shared" si="89"/>
        <v>1.1318426838813962E-5</v>
      </c>
    </row>
    <row r="574" spans="3:11" x14ac:dyDescent="0.25">
      <c r="C574">
        <f t="shared" si="85"/>
        <v>0.56700000000000039</v>
      </c>
      <c r="D574" s="3">
        <f t="shared" si="86"/>
        <v>224.01343507275689</v>
      </c>
      <c r="E574" s="3">
        <f t="shared" si="84"/>
        <v>44.802687014551381</v>
      </c>
      <c r="F574">
        <f t="shared" si="82"/>
        <v>0.56800000000000039</v>
      </c>
      <c r="G574" s="3">
        <f t="shared" si="83"/>
        <v>224.05823775977143</v>
      </c>
      <c r="I574" s="3">
        <f t="shared" si="87"/>
        <v>224.01597506085281</v>
      </c>
      <c r="J574" s="5">
        <f t="shared" si="88"/>
        <v>2.5399880959184884E-3</v>
      </c>
      <c r="K574" s="5">
        <f t="shared" si="89"/>
        <v>1.1338423946008821E-5</v>
      </c>
    </row>
    <row r="575" spans="3:11" x14ac:dyDescent="0.25">
      <c r="C575">
        <f t="shared" si="85"/>
        <v>0.56800000000000039</v>
      </c>
      <c r="D575" s="3">
        <f t="shared" si="86"/>
        <v>224.05823775977143</v>
      </c>
      <c r="E575" s="3">
        <f t="shared" si="84"/>
        <v>44.811647551954287</v>
      </c>
      <c r="F575">
        <f t="shared" si="82"/>
        <v>0.56900000000000039</v>
      </c>
      <c r="G575" s="3">
        <f t="shared" si="83"/>
        <v>224.1030494073234</v>
      </c>
      <c r="I575" s="3">
        <f t="shared" si="87"/>
        <v>224.06078273648319</v>
      </c>
      <c r="J575" s="5">
        <f t="shared" si="88"/>
        <v>2.5449767117606825E-3</v>
      </c>
      <c r="K575" s="5">
        <f t="shared" si="89"/>
        <v>1.1358421052888212E-5</v>
      </c>
    </row>
    <row r="576" spans="3:11" x14ac:dyDescent="0.25">
      <c r="C576">
        <f t="shared" si="85"/>
        <v>0.56900000000000039</v>
      </c>
      <c r="D576" s="3">
        <f t="shared" si="86"/>
        <v>224.1030494073234</v>
      </c>
      <c r="E576" s="3">
        <f t="shared" si="84"/>
        <v>44.820609881464684</v>
      </c>
      <c r="F576">
        <f t="shared" si="82"/>
        <v>0.5700000000000004</v>
      </c>
      <c r="G576" s="3">
        <f t="shared" si="83"/>
        <v>224.14787001720487</v>
      </c>
      <c r="I576" s="3">
        <f t="shared" si="87"/>
        <v>224.10559937454488</v>
      </c>
      <c r="J576" s="5">
        <f t="shared" si="88"/>
        <v>2.5499672214834845E-3</v>
      </c>
      <c r="K576" s="5">
        <f t="shared" si="89"/>
        <v>1.1378418159118622E-5</v>
      </c>
    </row>
    <row r="577" spans="3:11" x14ac:dyDescent="0.25">
      <c r="C577">
        <f t="shared" si="85"/>
        <v>0.5700000000000004</v>
      </c>
      <c r="D577" s="3">
        <f t="shared" si="86"/>
        <v>224.14787001720487</v>
      </c>
      <c r="E577" s="3">
        <f t="shared" si="84"/>
        <v>44.829574003440975</v>
      </c>
      <c r="F577">
        <f t="shared" si="82"/>
        <v>0.5710000000000004</v>
      </c>
      <c r="G577" s="3">
        <f t="shared" si="83"/>
        <v>224.19269959120831</v>
      </c>
      <c r="I577" s="3">
        <f t="shared" si="87"/>
        <v>224.15042497683064</v>
      </c>
      <c r="J577" s="5">
        <f t="shared" si="88"/>
        <v>2.5549596257690155E-3</v>
      </c>
      <c r="K577" s="5">
        <f t="shared" si="89"/>
        <v>1.1398415265253723E-5</v>
      </c>
    </row>
    <row r="578" spans="3:11" x14ac:dyDescent="0.25">
      <c r="C578">
        <f t="shared" si="85"/>
        <v>0.5710000000000004</v>
      </c>
      <c r="D578" s="3">
        <f t="shared" si="86"/>
        <v>224.19269959120831</v>
      </c>
      <c r="E578" s="3">
        <f t="shared" si="84"/>
        <v>44.838539918241665</v>
      </c>
      <c r="F578">
        <f t="shared" si="82"/>
        <v>0.5720000000000004</v>
      </c>
      <c r="G578" s="3">
        <f t="shared" si="83"/>
        <v>224.23753813112654</v>
      </c>
      <c r="I578" s="3">
        <f t="shared" si="87"/>
        <v>224.19525954513335</v>
      </c>
      <c r="J578" s="5">
        <f t="shared" si="88"/>
        <v>2.559953925043601E-3</v>
      </c>
      <c r="K578" s="5">
        <f t="shared" si="89"/>
        <v>1.1418412370705143E-5</v>
      </c>
    </row>
    <row r="579" spans="3:11" x14ac:dyDescent="0.25">
      <c r="C579">
        <f t="shared" si="85"/>
        <v>0.5720000000000004</v>
      </c>
      <c r="D579" s="3">
        <f t="shared" si="86"/>
        <v>224.23753813112654</v>
      </c>
      <c r="E579" s="3">
        <f t="shared" si="84"/>
        <v>44.847507626225308</v>
      </c>
      <c r="F579">
        <f t="shared" si="82"/>
        <v>0.5730000000000004</v>
      </c>
      <c r="G579" s="3">
        <f t="shared" si="83"/>
        <v>224.28238563875277</v>
      </c>
      <c r="I579" s="3">
        <f t="shared" si="87"/>
        <v>224.2401030812465</v>
      </c>
      <c r="J579" s="5">
        <f t="shared" si="88"/>
        <v>2.5649501199609404E-3</v>
      </c>
      <c r="K579" s="5">
        <f t="shared" si="89"/>
        <v>1.1438409475898294E-5</v>
      </c>
    </row>
    <row r="580" spans="3:11" x14ac:dyDescent="0.25">
      <c r="C580">
        <f t="shared" si="85"/>
        <v>0.5730000000000004</v>
      </c>
      <c r="D580" s="3">
        <f t="shared" si="86"/>
        <v>224.28238563875277</v>
      </c>
      <c r="E580" s="3">
        <f t="shared" si="84"/>
        <v>44.856477127750559</v>
      </c>
      <c r="F580">
        <f t="shared" si="82"/>
        <v>0.5740000000000004</v>
      </c>
      <c r="G580" s="3">
        <f t="shared" si="83"/>
        <v>224.32724211588052</v>
      </c>
      <c r="I580" s="3">
        <f t="shared" si="87"/>
        <v>224.28495558696383</v>
      </c>
      <c r="J580" s="5">
        <f t="shared" si="88"/>
        <v>2.5699482110610461E-3</v>
      </c>
      <c r="K580" s="5">
        <f t="shared" si="89"/>
        <v>1.1458406580750705E-5</v>
      </c>
    </row>
    <row r="581" spans="3:11" x14ac:dyDescent="0.25">
      <c r="C581">
        <f t="shared" si="85"/>
        <v>0.5740000000000004</v>
      </c>
      <c r="D581" s="3">
        <f t="shared" si="86"/>
        <v>224.32724211588052</v>
      </c>
      <c r="E581" s="3">
        <f t="shared" si="84"/>
        <v>44.865448423176105</v>
      </c>
      <c r="F581">
        <f t="shared" si="82"/>
        <v>0.5750000000000004</v>
      </c>
      <c r="G581" s="3">
        <f t="shared" si="83"/>
        <v>224.37210756430369</v>
      </c>
      <c r="I581" s="3">
        <f t="shared" si="87"/>
        <v>224.32981706407941</v>
      </c>
      <c r="J581" s="5">
        <f t="shared" si="88"/>
        <v>2.5749481988839307E-3</v>
      </c>
      <c r="K581" s="5">
        <f t="shared" si="89"/>
        <v>1.1478403685179315E-5</v>
      </c>
    </row>
    <row r="582" spans="3:11" x14ac:dyDescent="0.25">
      <c r="C582">
        <f t="shared" si="85"/>
        <v>0.5750000000000004</v>
      </c>
      <c r="D582" s="3">
        <f t="shared" si="86"/>
        <v>224.37210756430369</v>
      </c>
      <c r="E582" s="3">
        <f t="shared" si="84"/>
        <v>44.874421512860742</v>
      </c>
      <c r="F582">
        <f t="shared" si="82"/>
        <v>0.5760000000000004</v>
      </c>
      <c r="G582" s="3">
        <f t="shared" si="83"/>
        <v>224.41698198581656</v>
      </c>
      <c r="I582" s="3">
        <f t="shared" si="87"/>
        <v>224.37468751438766</v>
      </c>
      <c r="J582" s="5">
        <f t="shared" si="88"/>
        <v>2.5799500839696066E-3</v>
      </c>
      <c r="K582" s="5">
        <f t="shared" si="89"/>
        <v>1.1498400789100471E-5</v>
      </c>
    </row>
    <row r="583" spans="3:11" x14ac:dyDescent="0.25">
      <c r="C583">
        <f t="shared" si="85"/>
        <v>0.5760000000000004</v>
      </c>
      <c r="D583" s="3">
        <f t="shared" si="86"/>
        <v>224.41698198581656</v>
      </c>
      <c r="E583" s="3">
        <f t="shared" si="84"/>
        <v>44.883396397163317</v>
      </c>
      <c r="F583">
        <f t="shared" ref="F583:F646" si="90">C583+h</f>
        <v>0.5770000000000004</v>
      </c>
      <c r="G583" s="3">
        <f t="shared" ref="G583:G646" si="91">D583+h*E583</f>
        <v>224.46186538221372</v>
      </c>
      <c r="I583" s="3">
        <f t="shared" si="87"/>
        <v>224.41956693968348</v>
      </c>
      <c r="J583" s="5">
        <f t="shared" si="88"/>
        <v>2.5849538669149297E-3</v>
      </c>
      <c r="K583" s="5">
        <f t="shared" si="89"/>
        <v>1.1518397892683213E-5</v>
      </c>
    </row>
    <row r="584" spans="3:11" x14ac:dyDescent="0.25">
      <c r="C584">
        <f t="shared" si="85"/>
        <v>0.5770000000000004</v>
      </c>
      <c r="D584" s="3">
        <f t="shared" si="86"/>
        <v>224.46186538221372</v>
      </c>
      <c r="E584" s="3">
        <f t="shared" ref="E584:E647" si="92">0.2*D584</f>
        <v>44.892373076442745</v>
      </c>
      <c r="F584">
        <f t="shared" si="90"/>
        <v>0.5780000000000004</v>
      </c>
      <c r="G584" s="3">
        <f t="shared" si="91"/>
        <v>224.50675775529015</v>
      </c>
      <c r="I584" s="3">
        <f t="shared" si="87"/>
        <v>224.46445534176203</v>
      </c>
      <c r="J584" s="5">
        <f t="shared" si="88"/>
        <v>2.5899595483167559E-3</v>
      </c>
      <c r="K584" s="5">
        <f t="shared" si="89"/>
        <v>1.1538394996095799E-5</v>
      </c>
    </row>
    <row r="585" spans="3:11" x14ac:dyDescent="0.25">
      <c r="C585">
        <f t="shared" si="85"/>
        <v>0.5780000000000004</v>
      </c>
      <c r="D585" s="3">
        <f t="shared" si="86"/>
        <v>224.50675775529015</v>
      </c>
      <c r="E585" s="3">
        <f t="shared" si="92"/>
        <v>44.901351551058035</v>
      </c>
      <c r="F585">
        <f t="shared" si="90"/>
        <v>0.5790000000000004</v>
      </c>
      <c r="G585" s="3">
        <f t="shared" si="91"/>
        <v>224.55165910684121</v>
      </c>
      <c r="I585" s="3">
        <f t="shared" si="87"/>
        <v>224.50935272241875</v>
      </c>
      <c r="J585" s="5">
        <f t="shared" si="88"/>
        <v>2.5949671286014109E-3</v>
      </c>
      <c r="K585" s="5">
        <f t="shared" si="89"/>
        <v>1.1558392098746121E-5</v>
      </c>
    </row>
    <row r="586" spans="3:11" x14ac:dyDescent="0.25">
      <c r="C586">
        <f t="shared" si="85"/>
        <v>0.5790000000000004</v>
      </c>
      <c r="D586" s="3">
        <f t="shared" si="86"/>
        <v>224.55165910684121</v>
      </c>
      <c r="E586" s="3">
        <f t="shared" si="92"/>
        <v>44.910331821368246</v>
      </c>
      <c r="F586">
        <f t="shared" si="90"/>
        <v>0.5800000000000004</v>
      </c>
      <c r="G586" s="3">
        <f t="shared" si="91"/>
        <v>224.59656943866258</v>
      </c>
      <c r="I586" s="3">
        <f t="shared" si="87"/>
        <v>224.55425908344969</v>
      </c>
      <c r="J586" s="5">
        <f t="shared" si="88"/>
        <v>2.5999766084794373E-3</v>
      </c>
      <c r="K586" s="5">
        <f t="shared" si="89"/>
        <v>1.1578389201307576E-5</v>
      </c>
    </row>
    <row r="587" spans="3:11" x14ac:dyDescent="0.25">
      <c r="C587">
        <f t="shared" si="85"/>
        <v>0.5800000000000004</v>
      </c>
      <c r="D587" s="3">
        <f t="shared" si="86"/>
        <v>224.59656943866258</v>
      </c>
      <c r="E587" s="3">
        <f t="shared" si="92"/>
        <v>44.919313887732521</v>
      </c>
      <c r="F587">
        <f t="shared" si="90"/>
        <v>0.58100000000000041</v>
      </c>
      <c r="G587" s="3">
        <f t="shared" si="91"/>
        <v>224.64148875255032</v>
      </c>
      <c r="I587" s="3">
        <f t="shared" si="87"/>
        <v>224.59917442665099</v>
      </c>
      <c r="J587" s="5">
        <f t="shared" si="88"/>
        <v>2.6049879884055827E-3</v>
      </c>
      <c r="K587" s="5">
        <f t="shared" si="89"/>
        <v>1.1598386303313473E-5</v>
      </c>
    </row>
    <row r="588" spans="3:11" x14ac:dyDescent="0.25">
      <c r="C588">
        <f t="shared" si="85"/>
        <v>0.58100000000000041</v>
      </c>
      <c r="D588" s="3">
        <f t="shared" si="86"/>
        <v>224.64148875255032</v>
      </c>
      <c r="E588" s="3">
        <f t="shared" si="92"/>
        <v>44.928297750510069</v>
      </c>
      <c r="F588">
        <f t="shared" si="90"/>
        <v>0.58200000000000041</v>
      </c>
      <c r="G588" s="3">
        <f t="shared" si="91"/>
        <v>224.68641705030083</v>
      </c>
      <c r="I588" s="3">
        <f t="shared" si="87"/>
        <v>224.64409875381926</v>
      </c>
      <c r="J588" s="5">
        <f t="shared" si="88"/>
        <v>2.610001268948281E-3</v>
      </c>
      <c r="K588" s="5">
        <f t="shared" si="89"/>
        <v>1.1618383404802916E-5</v>
      </c>
    </row>
    <row r="589" spans="3:11" x14ac:dyDescent="0.25">
      <c r="C589">
        <f t="shared" si="85"/>
        <v>0.58200000000000041</v>
      </c>
      <c r="D589" s="3">
        <f t="shared" si="86"/>
        <v>224.68641705030083</v>
      </c>
      <c r="E589" s="3">
        <f t="shared" si="92"/>
        <v>44.937283410060168</v>
      </c>
      <c r="F589">
        <f t="shared" si="90"/>
        <v>0.58300000000000041</v>
      </c>
      <c r="G589" s="3">
        <f t="shared" si="91"/>
        <v>224.7313543337109</v>
      </c>
      <c r="I589" s="3">
        <f t="shared" si="87"/>
        <v>224.68903206675154</v>
      </c>
      <c r="J589" s="5">
        <f t="shared" si="88"/>
        <v>2.6150164507043883E-3</v>
      </c>
      <c r="K589" s="5">
        <f t="shared" si="89"/>
        <v>1.16383805059408E-5</v>
      </c>
    </row>
    <row r="590" spans="3:11" x14ac:dyDescent="0.25">
      <c r="C590">
        <f t="shared" si="85"/>
        <v>0.58300000000000041</v>
      </c>
      <c r="D590" s="3">
        <f t="shared" si="86"/>
        <v>224.7313543337109</v>
      </c>
      <c r="E590" s="3">
        <f t="shared" si="92"/>
        <v>44.946270866742182</v>
      </c>
      <c r="F590">
        <f t="shared" si="90"/>
        <v>0.58400000000000041</v>
      </c>
      <c r="G590" s="3">
        <f t="shared" si="91"/>
        <v>224.77630060457764</v>
      </c>
      <c r="I590" s="3">
        <f t="shared" si="87"/>
        <v>224.73397436724514</v>
      </c>
      <c r="J590" s="5">
        <f t="shared" si="88"/>
        <v>2.6200335342423386E-3</v>
      </c>
      <c r="K590" s="5">
        <f t="shared" si="89"/>
        <v>1.1658377606764771E-5</v>
      </c>
    </row>
    <row r="591" spans="3:11" x14ac:dyDescent="0.25">
      <c r="C591">
        <f t="shared" si="85"/>
        <v>0.58400000000000041</v>
      </c>
      <c r="D591" s="3">
        <f t="shared" si="86"/>
        <v>224.77630060457764</v>
      </c>
      <c r="E591" s="3">
        <f t="shared" si="92"/>
        <v>44.955260120915533</v>
      </c>
      <c r="F591">
        <f t="shared" si="90"/>
        <v>0.58500000000000041</v>
      </c>
      <c r="G591" s="3">
        <f t="shared" si="91"/>
        <v>224.82125586469857</v>
      </c>
      <c r="I591" s="3">
        <f t="shared" si="87"/>
        <v>224.77892565709774</v>
      </c>
      <c r="J591" s="5">
        <f t="shared" si="88"/>
        <v>2.6250525201021446E-3</v>
      </c>
      <c r="K591" s="5">
        <f t="shared" si="89"/>
        <v>1.1678374707185342E-5</v>
      </c>
    </row>
    <row r="592" spans="3:11" x14ac:dyDescent="0.25">
      <c r="C592">
        <f t="shared" si="85"/>
        <v>0.58500000000000041</v>
      </c>
      <c r="D592" s="3">
        <f t="shared" si="86"/>
        <v>224.82125586469857</v>
      </c>
      <c r="E592" s="3">
        <f t="shared" si="92"/>
        <v>44.964251172939719</v>
      </c>
      <c r="F592">
        <f t="shared" si="90"/>
        <v>0.58600000000000041</v>
      </c>
      <c r="G592" s="3">
        <f t="shared" si="91"/>
        <v>224.8662201158715</v>
      </c>
      <c r="I592" s="3">
        <f t="shared" si="87"/>
        <v>224.8238859381074</v>
      </c>
      <c r="J592" s="5">
        <f t="shared" si="88"/>
        <v>2.6300734088238187E-3</v>
      </c>
      <c r="K592" s="5">
        <f t="shared" si="89"/>
        <v>1.1698371807112441E-5</v>
      </c>
    </row>
    <row r="593" spans="3:11" x14ac:dyDescent="0.25">
      <c r="C593">
        <f t="shared" si="85"/>
        <v>0.58600000000000041</v>
      </c>
      <c r="D593" s="3">
        <f t="shared" si="86"/>
        <v>224.8662201158715</v>
      </c>
      <c r="E593" s="3">
        <f t="shared" si="92"/>
        <v>44.973244023174303</v>
      </c>
      <c r="F593">
        <f t="shared" si="90"/>
        <v>0.58700000000000041</v>
      </c>
      <c r="G593" s="3">
        <f t="shared" si="91"/>
        <v>224.91119335989467</v>
      </c>
      <c r="I593" s="3">
        <f t="shared" si="87"/>
        <v>224.8688552120725</v>
      </c>
      <c r="J593" s="5">
        <f t="shared" si="88"/>
        <v>2.6350962010042167E-3</v>
      </c>
      <c r="K593" s="5">
        <f t="shared" si="89"/>
        <v>1.1718368906708192E-5</v>
      </c>
    </row>
    <row r="594" spans="3:11" x14ac:dyDescent="0.25">
      <c r="C594">
        <f t="shared" si="85"/>
        <v>0.58700000000000041</v>
      </c>
      <c r="D594" s="3">
        <f t="shared" si="86"/>
        <v>224.91119335989467</v>
      </c>
      <c r="E594" s="3">
        <f t="shared" si="92"/>
        <v>44.982238671978934</v>
      </c>
      <c r="F594">
        <f t="shared" si="90"/>
        <v>0.58800000000000041</v>
      </c>
      <c r="G594" s="3">
        <f t="shared" si="91"/>
        <v>224.95617559856666</v>
      </c>
      <c r="I594" s="3">
        <f t="shared" si="87"/>
        <v>224.91383348079185</v>
      </c>
      <c r="J594" s="5">
        <f t="shared" si="88"/>
        <v>2.6401208971833512E-3</v>
      </c>
      <c r="K594" s="5">
        <f t="shared" si="89"/>
        <v>1.1738366005881197E-5</v>
      </c>
    </row>
    <row r="595" spans="3:11" x14ac:dyDescent="0.25">
      <c r="C595">
        <f t="shared" si="85"/>
        <v>0.58800000000000041</v>
      </c>
      <c r="D595" s="3">
        <f t="shared" si="86"/>
        <v>224.95617559856666</v>
      </c>
      <c r="E595" s="3">
        <f t="shared" si="92"/>
        <v>44.991235119713338</v>
      </c>
      <c r="F595">
        <f t="shared" si="90"/>
        <v>0.58900000000000041</v>
      </c>
      <c r="G595" s="3">
        <f t="shared" si="91"/>
        <v>225.00116683368637</v>
      </c>
      <c r="I595" s="3">
        <f t="shared" si="87"/>
        <v>224.95882074606462</v>
      </c>
      <c r="J595" s="5">
        <f t="shared" si="88"/>
        <v>2.645147497958078E-3</v>
      </c>
      <c r="K595" s="5">
        <f t="shared" si="89"/>
        <v>1.1758363104792154E-5</v>
      </c>
    </row>
    <row r="596" spans="3:11" x14ac:dyDescent="0.25">
      <c r="C596">
        <f t="shared" si="85"/>
        <v>0.58900000000000041</v>
      </c>
      <c r="D596" s="3">
        <f t="shared" si="86"/>
        <v>225.00116683368637</v>
      </c>
      <c r="E596" s="3">
        <f t="shared" si="92"/>
        <v>45.000233366737277</v>
      </c>
      <c r="F596">
        <f t="shared" si="90"/>
        <v>0.59000000000000041</v>
      </c>
      <c r="G596" s="3">
        <f t="shared" si="91"/>
        <v>225.04616706705312</v>
      </c>
      <c r="I596" s="3">
        <f t="shared" si="87"/>
        <v>225.00381700969018</v>
      </c>
      <c r="J596" s="5">
        <f t="shared" si="88"/>
        <v>2.6501760038115663E-3</v>
      </c>
      <c r="K596" s="5">
        <f t="shared" si="89"/>
        <v>1.1778360203095718E-5</v>
      </c>
    </row>
    <row r="597" spans="3:11" x14ac:dyDescent="0.25">
      <c r="C597">
        <f t="shared" si="85"/>
        <v>0.59000000000000041</v>
      </c>
      <c r="D597" s="3">
        <f t="shared" si="86"/>
        <v>225.04616706705312</v>
      </c>
      <c r="E597" s="3">
        <f t="shared" si="92"/>
        <v>45.009233413410627</v>
      </c>
      <c r="F597">
        <f t="shared" si="90"/>
        <v>0.59100000000000041</v>
      </c>
      <c r="G597" s="3">
        <f t="shared" si="91"/>
        <v>225.09117630046654</v>
      </c>
      <c r="I597" s="3">
        <f t="shared" si="87"/>
        <v>225.04882227346849</v>
      </c>
      <c r="J597" s="5">
        <f t="shared" si="88"/>
        <v>2.6552064153690935E-3</v>
      </c>
      <c r="K597" s="5">
        <f t="shared" si="89"/>
        <v>1.1798357301077606E-5</v>
      </c>
    </row>
    <row r="598" spans="3:11" x14ac:dyDescent="0.25">
      <c r="C598">
        <f t="shared" si="85"/>
        <v>0.59100000000000041</v>
      </c>
      <c r="D598" s="3">
        <f t="shared" si="86"/>
        <v>225.09117630046654</v>
      </c>
      <c r="E598" s="3">
        <f t="shared" si="92"/>
        <v>45.018235260093313</v>
      </c>
      <c r="F598">
        <f t="shared" si="90"/>
        <v>0.59200000000000041</v>
      </c>
      <c r="G598" s="3">
        <f t="shared" si="91"/>
        <v>225.13619453572664</v>
      </c>
      <c r="I598" s="3">
        <f t="shared" si="87"/>
        <v>225.09383653919971</v>
      </c>
      <c r="J598" s="5">
        <f t="shared" si="88"/>
        <v>2.6602387331706723E-3</v>
      </c>
      <c r="K598" s="5">
        <f t="shared" si="89"/>
        <v>1.1818354398643857E-5</v>
      </c>
    </row>
    <row r="599" spans="3:11" x14ac:dyDescent="0.25">
      <c r="C599">
        <f t="shared" si="85"/>
        <v>0.59200000000000041</v>
      </c>
      <c r="D599" s="3">
        <f t="shared" si="86"/>
        <v>225.13619453572664</v>
      </c>
      <c r="E599" s="3">
        <f t="shared" si="92"/>
        <v>45.027238907145332</v>
      </c>
      <c r="F599">
        <f t="shared" si="90"/>
        <v>0.59300000000000042</v>
      </c>
      <c r="G599" s="3">
        <f t="shared" si="91"/>
        <v>225.1812217746338</v>
      </c>
      <c r="I599" s="3">
        <f t="shared" si="87"/>
        <v>225.1388598086844</v>
      </c>
      <c r="J599" s="5">
        <f t="shared" si="88"/>
        <v>2.665272957756315E-3</v>
      </c>
      <c r="K599" s="5">
        <f t="shared" si="89"/>
        <v>1.1838351495699926E-5</v>
      </c>
    </row>
    <row r="600" spans="3:11" x14ac:dyDescent="0.25">
      <c r="C600">
        <f t="shared" si="85"/>
        <v>0.59300000000000042</v>
      </c>
      <c r="D600" s="3">
        <f t="shared" si="86"/>
        <v>225.1812217746338</v>
      </c>
      <c r="E600" s="3">
        <f t="shared" si="92"/>
        <v>45.036244354926765</v>
      </c>
      <c r="F600">
        <f t="shared" si="90"/>
        <v>0.59400000000000042</v>
      </c>
      <c r="G600" s="3">
        <f t="shared" si="91"/>
        <v>225.22625801898872</v>
      </c>
      <c r="I600" s="3">
        <f t="shared" si="87"/>
        <v>225.18389208372355</v>
      </c>
      <c r="J600" s="5">
        <f t="shared" si="88"/>
        <v>2.6703090897512993E-3</v>
      </c>
      <c r="K600" s="5">
        <f t="shared" si="89"/>
        <v>1.1858348592529329E-5</v>
      </c>
    </row>
    <row r="601" spans="3:11" x14ac:dyDescent="0.25">
      <c r="C601">
        <f t="shared" si="85"/>
        <v>0.59400000000000042</v>
      </c>
      <c r="D601" s="3">
        <f t="shared" si="86"/>
        <v>225.22625801898872</v>
      </c>
      <c r="E601" s="3">
        <f t="shared" si="92"/>
        <v>45.045251603797745</v>
      </c>
      <c r="F601">
        <f t="shared" si="90"/>
        <v>0.59500000000000042</v>
      </c>
      <c r="G601" s="3">
        <f t="shared" si="91"/>
        <v>225.27130327059251</v>
      </c>
      <c r="I601" s="3">
        <f t="shared" si="87"/>
        <v>225.22893336611838</v>
      </c>
      <c r="J601" s="5">
        <f t="shared" si="88"/>
        <v>2.675347129667216E-3</v>
      </c>
      <c r="K601" s="5">
        <f t="shared" si="89"/>
        <v>1.1878345688909939E-5</v>
      </c>
    </row>
    <row r="602" spans="3:11" x14ac:dyDescent="0.25">
      <c r="C602">
        <f t="shared" si="85"/>
        <v>0.59500000000000042</v>
      </c>
      <c r="D602" s="3">
        <f t="shared" si="86"/>
        <v>225.27130327059251</v>
      </c>
      <c r="E602" s="3">
        <f t="shared" si="92"/>
        <v>45.054260654118508</v>
      </c>
      <c r="F602">
        <f t="shared" si="90"/>
        <v>0.59600000000000042</v>
      </c>
      <c r="G602" s="3">
        <f t="shared" si="91"/>
        <v>225.31635753124664</v>
      </c>
      <c r="I602" s="3">
        <f t="shared" si="87"/>
        <v>225.27398365767061</v>
      </c>
      <c r="J602" s="5">
        <f t="shared" si="88"/>
        <v>2.6803870781009209E-3</v>
      </c>
      <c r="K602" s="5">
        <f t="shared" si="89"/>
        <v>1.1898342784997637E-5</v>
      </c>
    </row>
    <row r="603" spans="3:11" x14ac:dyDescent="0.25">
      <c r="C603">
        <f t="shared" si="85"/>
        <v>0.59600000000000042</v>
      </c>
      <c r="D603" s="3">
        <f t="shared" si="86"/>
        <v>225.31635753124664</v>
      </c>
      <c r="E603" s="3">
        <f t="shared" si="92"/>
        <v>45.063271506249329</v>
      </c>
      <c r="F603">
        <f t="shared" si="90"/>
        <v>0.59700000000000042</v>
      </c>
      <c r="G603" s="3">
        <f t="shared" si="91"/>
        <v>225.36142080275289</v>
      </c>
      <c r="I603" s="3">
        <f t="shared" si="87"/>
        <v>225.31904296018217</v>
      </c>
      <c r="J603" s="5">
        <f t="shared" si="88"/>
        <v>2.6854289355355832E-3</v>
      </c>
      <c r="K603" s="5">
        <f t="shared" si="89"/>
        <v>1.1918339880442975E-5</v>
      </c>
    </row>
    <row r="604" spans="3:11" x14ac:dyDescent="0.25">
      <c r="C604">
        <f t="shared" si="85"/>
        <v>0.59700000000000042</v>
      </c>
      <c r="D604" s="3">
        <f t="shared" si="86"/>
        <v>225.36142080275289</v>
      </c>
      <c r="E604" s="3">
        <f t="shared" si="92"/>
        <v>45.072284160550581</v>
      </c>
      <c r="F604">
        <f t="shared" si="90"/>
        <v>0.59800000000000042</v>
      </c>
      <c r="G604" s="3">
        <f t="shared" si="91"/>
        <v>225.40649308691343</v>
      </c>
      <c r="I604" s="3">
        <f t="shared" si="87"/>
        <v>225.36411127545554</v>
      </c>
      <c r="J604" s="5">
        <f t="shared" si="88"/>
        <v>2.6904727026533237E-3</v>
      </c>
      <c r="K604" s="5">
        <f t="shared" si="89"/>
        <v>1.193833697577891E-5</v>
      </c>
    </row>
    <row r="605" spans="3:11" x14ac:dyDescent="0.25">
      <c r="C605">
        <f t="shared" si="85"/>
        <v>0.59800000000000042</v>
      </c>
      <c r="D605" s="3">
        <f t="shared" si="86"/>
        <v>225.40649308691343</v>
      </c>
      <c r="E605" s="3">
        <f t="shared" si="92"/>
        <v>45.081298617382686</v>
      </c>
      <c r="F605">
        <f t="shared" si="90"/>
        <v>0.59900000000000042</v>
      </c>
      <c r="G605" s="3">
        <f t="shared" si="91"/>
        <v>225.45157438553082</v>
      </c>
      <c r="I605" s="3">
        <f t="shared" si="87"/>
        <v>225.40918860529337</v>
      </c>
      <c r="J605" s="5">
        <f t="shared" si="88"/>
        <v>2.6955183799373117E-3</v>
      </c>
      <c r="K605" s="5">
        <f t="shared" si="89"/>
        <v>1.1958334070654704E-5</v>
      </c>
    </row>
    <row r="606" spans="3:11" x14ac:dyDescent="0.25">
      <c r="C606">
        <f t="shared" si="85"/>
        <v>0.59900000000000042</v>
      </c>
      <c r="D606" s="3">
        <f t="shared" si="86"/>
        <v>225.45157438553082</v>
      </c>
      <c r="E606" s="3">
        <f t="shared" si="92"/>
        <v>45.090314877106167</v>
      </c>
      <c r="F606">
        <f t="shared" si="90"/>
        <v>0.60000000000000042</v>
      </c>
      <c r="G606" s="3">
        <f t="shared" si="91"/>
        <v>225.49666470040793</v>
      </c>
      <c r="I606" s="3">
        <f t="shared" si="87"/>
        <v>225.45427495149872</v>
      </c>
      <c r="J606" s="5">
        <f t="shared" si="88"/>
        <v>2.7005659678991378E-3</v>
      </c>
      <c r="K606" s="5">
        <f t="shared" si="89"/>
        <v>1.1978331164845298E-5</v>
      </c>
    </row>
    <row r="607" spans="3:11" x14ac:dyDescent="0.25">
      <c r="C607">
        <f t="shared" si="85"/>
        <v>0.60000000000000042</v>
      </c>
      <c r="D607" s="3">
        <f t="shared" si="86"/>
        <v>225.49666470040793</v>
      </c>
      <c r="E607" s="3">
        <f t="shared" si="92"/>
        <v>45.099332940081588</v>
      </c>
      <c r="F607">
        <f t="shared" si="90"/>
        <v>0.60100000000000042</v>
      </c>
      <c r="G607" s="3">
        <f t="shared" si="91"/>
        <v>225.54176403334802</v>
      </c>
      <c r="I607" s="3">
        <f t="shared" si="87"/>
        <v>225.49937031587515</v>
      </c>
      <c r="J607" s="5">
        <f t="shared" si="88"/>
        <v>2.7056154672209232E-3</v>
      </c>
      <c r="K607" s="5">
        <f t="shared" si="89"/>
        <v>1.1998328258881385E-5</v>
      </c>
    </row>
    <row r="608" spans="3:11" x14ac:dyDescent="0.25">
      <c r="C608">
        <f t="shared" si="85"/>
        <v>0.60100000000000042</v>
      </c>
      <c r="D608" s="3">
        <f t="shared" si="86"/>
        <v>225.54176403334802</v>
      </c>
      <c r="E608" s="3">
        <f t="shared" si="92"/>
        <v>45.108352806669608</v>
      </c>
      <c r="F608">
        <f t="shared" si="90"/>
        <v>0.60200000000000042</v>
      </c>
      <c r="G608" s="3">
        <f t="shared" si="91"/>
        <v>225.58687238615468</v>
      </c>
      <c r="I608" s="3">
        <f t="shared" si="87"/>
        <v>225.54447470022643</v>
      </c>
      <c r="J608" s="5">
        <f t="shared" si="88"/>
        <v>2.7106668784142585E-3</v>
      </c>
      <c r="K608" s="5">
        <f t="shared" si="89"/>
        <v>1.20183253525365E-5</v>
      </c>
    </row>
    <row r="609" spans="3:11" x14ac:dyDescent="0.25">
      <c r="C609">
        <f t="shared" si="85"/>
        <v>0.60200000000000042</v>
      </c>
      <c r="D609" s="3">
        <f t="shared" si="86"/>
        <v>225.58687238615468</v>
      </c>
      <c r="E609" s="3">
        <f t="shared" si="92"/>
        <v>45.117374477230939</v>
      </c>
      <c r="F609">
        <f t="shared" si="90"/>
        <v>0.60300000000000042</v>
      </c>
      <c r="G609" s="3">
        <f t="shared" si="91"/>
        <v>225.63198976063191</v>
      </c>
      <c r="I609" s="3">
        <f t="shared" si="87"/>
        <v>225.58958810635667</v>
      </c>
      <c r="J609" s="5">
        <f t="shared" si="88"/>
        <v>2.7157202019907345E-3</v>
      </c>
      <c r="K609" s="5">
        <f t="shared" si="89"/>
        <v>1.2038322445583698E-5</v>
      </c>
    </row>
    <row r="610" spans="3:11" x14ac:dyDescent="0.25">
      <c r="C610">
        <f t="shared" si="85"/>
        <v>0.60300000000000042</v>
      </c>
      <c r="D610" s="3">
        <f t="shared" si="86"/>
        <v>225.63198976063191</v>
      </c>
      <c r="E610" s="3">
        <f t="shared" si="92"/>
        <v>45.126397952126382</v>
      </c>
      <c r="F610">
        <f t="shared" si="90"/>
        <v>0.60400000000000043</v>
      </c>
      <c r="G610" s="3">
        <f t="shared" si="91"/>
        <v>225.67711615858403</v>
      </c>
      <c r="I610" s="3">
        <f t="shared" si="87"/>
        <v>225.63471053607054</v>
      </c>
      <c r="J610" s="5">
        <f t="shared" si="88"/>
        <v>2.7207754386324723E-3</v>
      </c>
      <c r="K610" s="5">
        <f t="shared" si="89"/>
        <v>1.2058319538551327E-5</v>
      </c>
    </row>
    <row r="611" spans="3:11" x14ac:dyDescent="0.25">
      <c r="C611">
        <f t="shared" ref="C611:C674" si="93">F610</f>
        <v>0.60400000000000043</v>
      </c>
      <c r="D611" s="3">
        <f t="shared" ref="D611:D674" si="94">G610</f>
        <v>225.67711615858403</v>
      </c>
      <c r="E611" s="3">
        <f t="shared" si="92"/>
        <v>45.135423231716807</v>
      </c>
      <c r="F611">
        <f t="shared" si="90"/>
        <v>0.60500000000000043</v>
      </c>
      <c r="G611" s="3">
        <f t="shared" si="91"/>
        <v>225.72225158181575</v>
      </c>
      <c r="I611" s="3">
        <f t="shared" ref="I611:I674" si="95">200*EXP(0.2*C611)</f>
        <v>225.67984199117285</v>
      </c>
      <c r="J611" s="5">
        <f t="shared" ref="J611:J674" si="96">ABS(D611-I611)</f>
        <v>2.7258325888226409E-3</v>
      </c>
      <c r="K611" s="5">
        <f t="shared" ref="K611:K674" si="97">J611/I611</f>
        <v>1.2078316631085102E-5</v>
      </c>
    </row>
    <row r="612" spans="3:11" x14ac:dyDescent="0.25">
      <c r="C612">
        <f t="shared" si="93"/>
        <v>0.60500000000000043</v>
      </c>
      <c r="D612" s="3">
        <f t="shared" si="94"/>
        <v>225.72225158181575</v>
      </c>
      <c r="E612" s="3">
        <f t="shared" si="92"/>
        <v>45.144450316363155</v>
      </c>
      <c r="F612">
        <f t="shared" si="90"/>
        <v>0.60600000000000043</v>
      </c>
      <c r="G612" s="3">
        <f t="shared" si="91"/>
        <v>225.76739603213213</v>
      </c>
      <c r="I612" s="3">
        <f t="shared" si="95"/>
        <v>225.7249824734688</v>
      </c>
      <c r="J612" s="5">
        <f t="shared" si="96"/>
        <v>2.7308916530444094E-3</v>
      </c>
      <c r="K612" s="5">
        <f t="shared" si="97"/>
        <v>1.2098313722830358E-5</v>
      </c>
    </row>
    <row r="613" spans="3:11" x14ac:dyDescent="0.25">
      <c r="C613">
        <f t="shared" si="93"/>
        <v>0.60600000000000043</v>
      </c>
      <c r="D613" s="3">
        <f t="shared" si="94"/>
        <v>225.76739603213213</v>
      </c>
      <c r="E613" s="3">
        <f t="shared" si="92"/>
        <v>45.153479206426425</v>
      </c>
      <c r="F613">
        <f t="shared" si="90"/>
        <v>0.60700000000000043</v>
      </c>
      <c r="G613" s="3">
        <f t="shared" si="91"/>
        <v>225.81254951133855</v>
      </c>
      <c r="I613" s="3">
        <f t="shared" si="95"/>
        <v>225.77013198476413</v>
      </c>
      <c r="J613" s="5">
        <f t="shared" si="96"/>
        <v>2.7359526320083205E-3</v>
      </c>
      <c r="K613" s="5">
        <f t="shared" si="97"/>
        <v>1.2118310814439146E-5</v>
      </c>
    </row>
    <row r="614" spans="3:11" x14ac:dyDescent="0.25">
      <c r="C614">
        <f t="shared" si="93"/>
        <v>0.60700000000000043</v>
      </c>
      <c r="D614" s="3">
        <f t="shared" si="94"/>
        <v>225.81254951133855</v>
      </c>
      <c r="E614" s="3">
        <f t="shared" si="92"/>
        <v>45.162509902267715</v>
      </c>
      <c r="F614">
        <f t="shared" si="90"/>
        <v>0.60800000000000043</v>
      </c>
      <c r="G614" s="3">
        <f t="shared" si="91"/>
        <v>225.85771202124081</v>
      </c>
      <c r="I614" s="3">
        <f t="shared" si="95"/>
        <v>225.81529052686474</v>
      </c>
      <c r="J614" s="5">
        <f t="shared" si="96"/>
        <v>2.7410155261975433E-3</v>
      </c>
      <c r="K614" s="5">
        <f t="shared" si="97"/>
        <v>1.2138307905555451E-5</v>
      </c>
    </row>
    <row r="615" spans="3:11" x14ac:dyDescent="0.25">
      <c r="C615">
        <f t="shared" si="93"/>
        <v>0.60800000000000043</v>
      </c>
      <c r="D615" s="3">
        <f t="shared" si="94"/>
        <v>225.85771202124081</v>
      </c>
      <c r="E615" s="3">
        <f t="shared" si="92"/>
        <v>45.171542404248164</v>
      </c>
      <c r="F615">
        <f t="shared" si="90"/>
        <v>0.60900000000000043</v>
      </c>
      <c r="G615" s="3">
        <f t="shared" si="91"/>
        <v>225.90288356364508</v>
      </c>
      <c r="I615" s="3">
        <f t="shared" si="95"/>
        <v>225.86045810157708</v>
      </c>
      <c r="J615" s="5">
        <f t="shared" si="96"/>
        <v>2.7460803362657771E-3</v>
      </c>
      <c r="K615" s="5">
        <f t="shared" si="97"/>
        <v>1.2158304996577896E-5</v>
      </c>
    </row>
    <row r="616" spans="3:11" x14ac:dyDescent="0.25">
      <c r="C616">
        <f t="shared" si="93"/>
        <v>0.60900000000000043</v>
      </c>
      <c r="D616" s="3">
        <f t="shared" si="94"/>
        <v>225.90288356364508</v>
      </c>
      <c r="E616" s="3">
        <f t="shared" si="92"/>
        <v>45.180576712729021</v>
      </c>
      <c r="F616">
        <f t="shared" si="90"/>
        <v>0.61000000000000043</v>
      </c>
      <c r="G616" s="3">
        <f t="shared" si="91"/>
        <v>225.94806414035781</v>
      </c>
      <c r="I616" s="3">
        <f t="shared" si="95"/>
        <v>225.90563471070772</v>
      </c>
      <c r="J616" s="5">
        <f t="shared" si="96"/>
        <v>2.7511470626393475E-3</v>
      </c>
      <c r="K616" s="5">
        <f t="shared" si="97"/>
        <v>1.2178302086897639E-5</v>
      </c>
    </row>
    <row r="617" spans="3:11" x14ac:dyDescent="0.25">
      <c r="C617">
        <f t="shared" si="93"/>
        <v>0.61000000000000043</v>
      </c>
      <c r="D617" s="3">
        <f t="shared" si="94"/>
        <v>225.94806414035781</v>
      </c>
      <c r="E617" s="3">
        <f t="shared" si="92"/>
        <v>45.189612828071567</v>
      </c>
      <c r="F617">
        <f t="shared" si="90"/>
        <v>0.61100000000000043</v>
      </c>
      <c r="G617" s="3">
        <f t="shared" si="91"/>
        <v>225.99325375318588</v>
      </c>
      <c r="I617" s="3">
        <f t="shared" si="95"/>
        <v>225.95082035606376</v>
      </c>
      <c r="J617" s="5">
        <f t="shared" si="96"/>
        <v>2.7562157059435322E-3</v>
      </c>
      <c r="K617" s="5">
        <f t="shared" si="97"/>
        <v>1.219829917678617E-5</v>
      </c>
    </row>
    <row r="618" spans="3:11" x14ac:dyDescent="0.25">
      <c r="C618">
        <f t="shared" si="93"/>
        <v>0.61100000000000043</v>
      </c>
      <c r="D618" s="3">
        <f t="shared" si="94"/>
        <v>225.99325375318588</v>
      </c>
      <c r="E618" s="3">
        <f t="shared" si="92"/>
        <v>45.198650750637178</v>
      </c>
      <c r="F618">
        <f t="shared" si="90"/>
        <v>0.61200000000000043</v>
      </c>
      <c r="G618" s="3">
        <f t="shared" si="91"/>
        <v>226.03845240393653</v>
      </c>
      <c r="I618" s="3">
        <f t="shared" si="95"/>
        <v>225.99601503945266</v>
      </c>
      <c r="J618" s="5">
        <f t="shared" si="96"/>
        <v>2.761286266775187E-3</v>
      </c>
      <c r="K618" s="5">
        <f t="shared" si="97"/>
        <v>1.2218296266388337E-5</v>
      </c>
    </row>
    <row r="619" spans="3:11" x14ac:dyDescent="0.25">
      <c r="C619">
        <f t="shared" si="93"/>
        <v>0.61200000000000043</v>
      </c>
      <c r="D619" s="3">
        <f t="shared" si="94"/>
        <v>226.03845240393653</v>
      </c>
      <c r="E619" s="3">
        <f t="shared" si="92"/>
        <v>45.207690480787306</v>
      </c>
      <c r="F619">
        <f t="shared" si="90"/>
        <v>0.61300000000000043</v>
      </c>
      <c r="G619" s="3">
        <f t="shared" si="91"/>
        <v>226.08366009441733</v>
      </c>
      <c r="I619" s="3">
        <f t="shared" si="95"/>
        <v>226.04121876268218</v>
      </c>
      <c r="J619" s="5">
        <f t="shared" si="96"/>
        <v>2.7663587456459027E-3</v>
      </c>
      <c r="K619" s="5">
        <f t="shared" si="97"/>
        <v>1.2238293355471012E-5</v>
      </c>
    </row>
    <row r="620" spans="3:11" x14ac:dyDescent="0.25">
      <c r="C620">
        <f t="shared" si="93"/>
        <v>0.61300000000000043</v>
      </c>
      <c r="D620" s="3">
        <f t="shared" si="94"/>
        <v>226.08366009441733</v>
      </c>
      <c r="E620" s="3">
        <f t="shared" si="92"/>
        <v>45.216732018883469</v>
      </c>
      <c r="F620">
        <f t="shared" si="90"/>
        <v>0.61400000000000043</v>
      </c>
      <c r="G620" s="3">
        <f t="shared" si="91"/>
        <v>226.1288768264362</v>
      </c>
      <c r="I620" s="3">
        <f t="shared" si="95"/>
        <v>226.08643152756051</v>
      </c>
      <c r="J620" s="5">
        <f t="shared" si="96"/>
        <v>2.7714331431809569E-3</v>
      </c>
      <c r="K620" s="5">
        <f t="shared" si="97"/>
        <v>1.2258290444303431E-5</v>
      </c>
    </row>
    <row r="621" spans="3:11" x14ac:dyDescent="0.25">
      <c r="C621">
        <f t="shared" si="93"/>
        <v>0.61400000000000043</v>
      </c>
      <c r="D621" s="3">
        <f t="shared" si="94"/>
        <v>226.1288768264362</v>
      </c>
      <c r="E621" s="3">
        <f t="shared" si="92"/>
        <v>45.225775365287241</v>
      </c>
      <c r="F621">
        <f t="shared" si="90"/>
        <v>0.61500000000000044</v>
      </c>
      <c r="G621" s="3">
        <f t="shared" si="91"/>
        <v>226.17410260180148</v>
      </c>
      <c r="I621" s="3">
        <f t="shared" si="95"/>
        <v>226.13165333589615</v>
      </c>
      <c r="J621" s="5">
        <f t="shared" si="96"/>
        <v>2.7765094599487838E-3</v>
      </c>
      <c r="K621" s="5">
        <f t="shared" si="97"/>
        <v>1.227828753290259E-5</v>
      </c>
    </row>
    <row r="622" spans="3:11" x14ac:dyDescent="0.25">
      <c r="C622">
        <f t="shared" si="93"/>
        <v>0.61500000000000044</v>
      </c>
      <c r="D622" s="3">
        <f t="shared" si="94"/>
        <v>226.17410260180148</v>
      </c>
      <c r="E622" s="3">
        <f t="shared" si="92"/>
        <v>45.234820520360302</v>
      </c>
      <c r="F622">
        <f t="shared" si="90"/>
        <v>0.61600000000000044</v>
      </c>
      <c r="G622" s="3">
        <f t="shared" si="91"/>
        <v>226.21933742232184</v>
      </c>
      <c r="I622" s="3">
        <f t="shared" si="95"/>
        <v>226.17688418949791</v>
      </c>
      <c r="J622" s="5">
        <f t="shared" si="96"/>
        <v>2.7815876964325525E-3</v>
      </c>
      <c r="K622" s="5">
        <f t="shared" si="97"/>
        <v>1.2298284620907826E-5</v>
      </c>
    </row>
    <row r="623" spans="3:11" x14ac:dyDescent="0.25">
      <c r="C623">
        <f t="shared" si="93"/>
        <v>0.61600000000000044</v>
      </c>
      <c r="D623" s="3">
        <f t="shared" si="94"/>
        <v>226.21933742232184</v>
      </c>
      <c r="E623" s="3">
        <f t="shared" si="92"/>
        <v>45.243867484464374</v>
      </c>
      <c r="F623">
        <f t="shared" si="90"/>
        <v>0.61700000000000044</v>
      </c>
      <c r="G623" s="3">
        <f t="shared" si="91"/>
        <v>226.2645812898063</v>
      </c>
      <c r="I623" s="3">
        <f t="shared" si="95"/>
        <v>226.22212409017504</v>
      </c>
      <c r="J623" s="5">
        <f t="shared" si="96"/>
        <v>2.7866678532006972E-3</v>
      </c>
      <c r="K623" s="5">
        <f t="shared" si="97"/>
        <v>1.2318281708335016E-5</v>
      </c>
    </row>
    <row r="624" spans="3:11" x14ac:dyDescent="0.25">
      <c r="C624">
        <f t="shared" si="93"/>
        <v>0.61700000000000044</v>
      </c>
      <c r="D624" s="3">
        <f t="shared" si="94"/>
        <v>226.2645812898063</v>
      </c>
      <c r="E624" s="3">
        <f t="shared" si="92"/>
        <v>45.25291625796126</v>
      </c>
      <c r="F624">
        <f t="shared" si="90"/>
        <v>0.61800000000000044</v>
      </c>
      <c r="G624" s="3">
        <f t="shared" si="91"/>
        <v>226.30983420606427</v>
      </c>
      <c r="I624" s="3">
        <f t="shared" si="95"/>
        <v>226.26737303973724</v>
      </c>
      <c r="J624" s="5">
        <f t="shared" si="96"/>
        <v>2.7917499309353389E-3</v>
      </c>
      <c r="K624" s="5">
        <f t="shared" si="97"/>
        <v>1.2338278795701798E-5</v>
      </c>
    </row>
    <row r="625" spans="3:11" x14ac:dyDescent="0.25">
      <c r="C625">
        <f t="shared" si="93"/>
        <v>0.61800000000000044</v>
      </c>
      <c r="D625" s="3">
        <f t="shared" si="94"/>
        <v>226.30983420606427</v>
      </c>
      <c r="E625" s="3">
        <f t="shared" si="92"/>
        <v>45.261966841212853</v>
      </c>
      <c r="F625">
        <f t="shared" si="90"/>
        <v>0.61900000000000044</v>
      </c>
      <c r="G625" s="3">
        <f t="shared" si="91"/>
        <v>226.35509617290549</v>
      </c>
      <c r="I625" s="3">
        <f t="shared" si="95"/>
        <v>226.31263103999433</v>
      </c>
      <c r="J625" s="5">
        <f t="shared" si="96"/>
        <v>2.7968339300628031E-3</v>
      </c>
      <c r="K625" s="5">
        <f t="shared" si="97"/>
        <v>1.2358275882394484E-5</v>
      </c>
    </row>
    <row r="626" spans="3:11" x14ac:dyDescent="0.25">
      <c r="C626">
        <f t="shared" si="93"/>
        <v>0.61900000000000044</v>
      </c>
      <c r="D626" s="3">
        <f t="shared" si="94"/>
        <v>226.35509617290549</v>
      </c>
      <c r="E626" s="3">
        <f t="shared" si="92"/>
        <v>45.271019234581104</v>
      </c>
      <c r="F626">
        <f t="shared" si="90"/>
        <v>0.62000000000000044</v>
      </c>
      <c r="G626" s="3">
        <f t="shared" si="91"/>
        <v>226.40036719214007</v>
      </c>
      <c r="I626" s="3">
        <f t="shared" si="95"/>
        <v>226.3578980927567</v>
      </c>
      <c r="J626" s="5">
        <f t="shared" si="96"/>
        <v>2.8019198512083676E-3</v>
      </c>
      <c r="K626" s="5">
        <f t="shared" si="97"/>
        <v>1.2378272968678123E-5</v>
      </c>
    </row>
    <row r="627" spans="3:11" x14ac:dyDescent="0.25">
      <c r="C627">
        <f t="shared" si="93"/>
        <v>0.62000000000000044</v>
      </c>
      <c r="D627" s="3">
        <f t="shared" si="94"/>
        <v>226.40036719214007</v>
      </c>
      <c r="E627" s="3">
        <f t="shared" si="92"/>
        <v>45.280073438428019</v>
      </c>
      <c r="F627">
        <f t="shared" si="90"/>
        <v>0.62100000000000044</v>
      </c>
      <c r="G627" s="3">
        <f t="shared" si="91"/>
        <v>226.44564726557849</v>
      </c>
      <c r="I627" s="3">
        <f t="shared" si="95"/>
        <v>226.40317419983504</v>
      </c>
      <c r="J627" s="5">
        <f t="shared" si="96"/>
        <v>2.8070076949688882E-3</v>
      </c>
      <c r="K627" s="5">
        <f t="shared" si="97"/>
        <v>1.2398270054691368E-5</v>
      </c>
    </row>
    <row r="628" spans="3:11" x14ac:dyDescent="0.25">
      <c r="C628">
        <f t="shared" si="93"/>
        <v>0.62100000000000044</v>
      </c>
      <c r="D628" s="3">
        <f t="shared" si="94"/>
        <v>226.44564726557849</v>
      </c>
      <c r="E628" s="3">
        <f t="shared" si="92"/>
        <v>45.289129453115699</v>
      </c>
      <c r="F628">
        <f t="shared" si="90"/>
        <v>0.62200000000000044</v>
      </c>
      <c r="G628" s="3">
        <f t="shared" si="91"/>
        <v>226.49093639503161</v>
      </c>
      <c r="I628" s="3">
        <f t="shared" si="95"/>
        <v>226.4484593630404</v>
      </c>
      <c r="J628" s="5">
        <f t="shared" si="96"/>
        <v>2.8120974619127992E-3</v>
      </c>
      <c r="K628" s="5">
        <f t="shared" si="97"/>
        <v>1.2418267140446588E-5</v>
      </c>
    </row>
    <row r="629" spans="3:11" x14ac:dyDescent="0.25">
      <c r="C629">
        <f t="shared" si="93"/>
        <v>0.62200000000000044</v>
      </c>
      <c r="D629" s="3">
        <f t="shared" si="94"/>
        <v>226.49093639503161</v>
      </c>
      <c r="E629" s="3">
        <f t="shared" si="92"/>
        <v>45.298187279006328</v>
      </c>
      <c r="F629">
        <f t="shared" si="90"/>
        <v>0.62300000000000044</v>
      </c>
      <c r="G629" s="3">
        <f t="shared" si="91"/>
        <v>226.53623458231061</v>
      </c>
      <c r="I629" s="3">
        <f t="shared" si="95"/>
        <v>226.49375358418413</v>
      </c>
      <c r="J629" s="5">
        <f t="shared" si="96"/>
        <v>2.8171891525232695E-3</v>
      </c>
      <c r="K629" s="5">
        <f t="shared" si="97"/>
        <v>1.2438264225579028E-5</v>
      </c>
    </row>
    <row r="630" spans="3:11" x14ac:dyDescent="0.25">
      <c r="C630">
        <f t="shared" si="93"/>
        <v>0.62300000000000044</v>
      </c>
      <c r="D630" s="3">
        <f t="shared" si="94"/>
        <v>226.53623458231061</v>
      </c>
      <c r="E630" s="3">
        <f t="shared" si="92"/>
        <v>45.307246916462127</v>
      </c>
      <c r="F630">
        <f t="shared" si="90"/>
        <v>0.62400000000000044</v>
      </c>
      <c r="G630" s="3">
        <f t="shared" si="91"/>
        <v>226.58154182922706</v>
      </c>
      <c r="I630" s="3">
        <f t="shared" si="95"/>
        <v>226.53905686507804</v>
      </c>
      <c r="J630" s="5">
        <f t="shared" si="96"/>
        <v>2.8222827674255768E-3</v>
      </c>
      <c r="K630" s="5">
        <f t="shared" si="97"/>
        <v>1.2458261310350868E-5</v>
      </c>
    </row>
    <row r="631" spans="3:11" x14ac:dyDescent="0.25">
      <c r="C631">
        <f t="shared" si="93"/>
        <v>0.62400000000000044</v>
      </c>
      <c r="D631" s="3">
        <f t="shared" si="94"/>
        <v>226.58154182922706</v>
      </c>
      <c r="E631" s="3">
        <f t="shared" si="92"/>
        <v>45.316308365845416</v>
      </c>
      <c r="F631">
        <f t="shared" si="90"/>
        <v>0.62500000000000044</v>
      </c>
      <c r="G631" s="3">
        <f t="shared" si="91"/>
        <v>226.6268581375929</v>
      </c>
      <c r="I631" s="3">
        <f t="shared" si="95"/>
        <v>226.58436920753425</v>
      </c>
      <c r="J631" s="5">
        <f t="shared" si="96"/>
        <v>2.8273783071881553E-3</v>
      </c>
      <c r="K631" s="5">
        <f t="shared" si="97"/>
        <v>1.2478258394772542E-5</v>
      </c>
    </row>
    <row r="632" spans="3:11" x14ac:dyDescent="0.25">
      <c r="C632">
        <f t="shared" si="93"/>
        <v>0.62500000000000044</v>
      </c>
      <c r="D632" s="3">
        <f t="shared" si="94"/>
        <v>226.6268581375929</v>
      </c>
      <c r="E632" s="3">
        <f t="shared" si="92"/>
        <v>45.325371627518585</v>
      </c>
      <c r="F632">
        <f t="shared" si="90"/>
        <v>0.62600000000000044</v>
      </c>
      <c r="G632" s="3">
        <f t="shared" si="91"/>
        <v>226.67218350922042</v>
      </c>
      <c r="I632" s="3">
        <f t="shared" si="95"/>
        <v>226.62969061336526</v>
      </c>
      <c r="J632" s="5">
        <f t="shared" si="96"/>
        <v>2.8324757723510174E-3</v>
      </c>
      <c r="K632" s="5">
        <f t="shared" si="97"/>
        <v>1.2498255478728413E-5</v>
      </c>
    </row>
    <row r="633" spans="3:11" x14ac:dyDescent="0.25">
      <c r="C633">
        <f t="shared" si="93"/>
        <v>0.62600000000000044</v>
      </c>
      <c r="D633" s="3">
        <f t="shared" si="94"/>
        <v>226.67218350922042</v>
      </c>
      <c r="E633" s="3">
        <f t="shared" si="92"/>
        <v>45.334436701844083</v>
      </c>
      <c r="F633">
        <f t="shared" si="90"/>
        <v>0.62700000000000045</v>
      </c>
      <c r="G633" s="3">
        <f t="shared" si="91"/>
        <v>226.71751794592225</v>
      </c>
      <c r="I633" s="3">
        <f t="shared" si="95"/>
        <v>226.67502108438399</v>
      </c>
      <c r="J633" s="5">
        <f t="shared" si="96"/>
        <v>2.8375751635678625E-3</v>
      </c>
      <c r="K633" s="5">
        <f t="shared" si="97"/>
        <v>1.2518252562603811E-5</v>
      </c>
    </row>
    <row r="634" spans="3:11" x14ac:dyDescent="0.25">
      <c r="C634">
        <f t="shared" si="93"/>
        <v>0.62700000000000045</v>
      </c>
      <c r="D634" s="3">
        <f t="shared" si="94"/>
        <v>226.71751794592225</v>
      </c>
      <c r="E634" s="3">
        <f t="shared" si="92"/>
        <v>45.343503589184451</v>
      </c>
      <c r="F634">
        <f t="shared" si="90"/>
        <v>0.62800000000000045</v>
      </c>
      <c r="G634" s="3">
        <f t="shared" si="91"/>
        <v>226.76286144951143</v>
      </c>
      <c r="I634" s="3">
        <f t="shared" si="95"/>
        <v>226.72036062240352</v>
      </c>
      <c r="J634" s="5">
        <f t="shared" si="96"/>
        <v>2.8426764812650163E-3</v>
      </c>
      <c r="K634" s="5">
        <f t="shared" si="97"/>
        <v>1.2538249645780227E-5</v>
      </c>
    </row>
    <row r="635" spans="3:11" x14ac:dyDescent="0.25">
      <c r="C635">
        <f t="shared" si="93"/>
        <v>0.62800000000000045</v>
      </c>
      <c r="D635" s="3">
        <f t="shared" si="94"/>
        <v>226.76286144951143</v>
      </c>
      <c r="E635" s="3">
        <f t="shared" si="92"/>
        <v>45.352572289902291</v>
      </c>
      <c r="F635">
        <f t="shared" si="90"/>
        <v>0.62900000000000045</v>
      </c>
      <c r="G635" s="3">
        <f t="shared" si="91"/>
        <v>226.80821402180135</v>
      </c>
      <c r="I635" s="3">
        <f t="shared" si="95"/>
        <v>226.7657092292375</v>
      </c>
      <c r="J635" s="5">
        <f t="shared" si="96"/>
        <v>2.8477797260677562E-3</v>
      </c>
      <c r="K635" s="5">
        <f t="shared" si="97"/>
        <v>1.2558246728516326E-5</v>
      </c>
    </row>
    <row r="636" spans="3:11" x14ac:dyDescent="0.25">
      <c r="C636">
        <f t="shared" si="93"/>
        <v>0.62900000000000045</v>
      </c>
      <c r="D636" s="3">
        <f t="shared" si="94"/>
        <v>226.80821402180135</v>
      </c>
      <c r="E636" s="3">
        <f t="shared" si="92"/>
        <v>45.361642804360272</v>
      </c>
      <c r="F636">
        <f t="shared" si="90"/>
        <v>0.63000000000000045</v>
      </c>
      <c r="G636" s="3">
        <f t="shared" si="91"/>
        <v>226.8535756646057</v>
      </c>
      <c r="I636" s="3">
        <f t="shared" si="95"/>
        <v>226.81106690669992</v>
      </c>
      <c r="J636" s="5">
        <f t="shared" si="96"/>
        <v>2.8528848985729383E-3</v>
      </c>
      <c r="K636" s="5">
        <f t="shared" si="97"/>
        <v>1.2578243810944592E-5</v>
      </c>
    </row>
    <row r="637" spans="3:11" x14ac:dyDescent="0.25">
      <c r="C637">
        <f t="shared" si="93"/>
        <v>0.63000000000000045</v>
      </c>
      <c r="D637" s="3">
        <f t="shared" si="94"/>
        <v>226.8535756646057</v>
      </c>
      <c r="E637" s="3">
        <f t="shared" si="92"/>
        <v>45.370715132921141</v>
      </c>
      <c r="F637">
        <f t="shared" si="90"/>
        <v>0.63100000000000045</v>
      </c>
      <c r="G637" s="3">
        <f t="shared" si="91"/>
        <v>226.89894637973862</v>
      </c>
      <c r="I637" s="3">
        <f t="shared" si="95"/>
        <v>226.85643365660502</v>
      </c>
      <c r="J637" s="5">
        <f t="shared" si="96"/>
        <v>2.8579919993205749E-3</v>
      </c>
      <c r="K637" s="5">
        <f t="shared" si="97"/>
        <v>1.2598240892946187E-5</v>
      </c>
    </row>
    <row r="638" spans="3:11" x14ac:dyDescent="0.25">
      <c r="C638">
        <f t="shared" si="93"/>
        <v>0.63100000000000045</v>
      </c>
      <c r="D638" s="3">
        <f t="shared" si="94"/>
        <v>226.89894637973862</v>
      </c>
      <c r="E638" s="3">
        <f t="shared" si="92"/>
        <v>45.379789275947729</v>
      </c>
      <c r="F638">
        <f t="shared" si="90"/>
        <v>0.63200000000000045</v>
      </c>
      <c r="G638" s="3">
        <f t="shared" si="91"/>
        <v>226.94432616901457</v>
      </c>
      <c r="I638" s="3">
        <f t="shared" si="95"/>
        <v>226.9018094807675</v>
      </c>
      <c r="J638" s="5">
        <f t="shared" si="96"/>
        <v>2.8631010288791003E-3</v>
      </c>
      <c r="K638" s="5">
        <f t="shared" si="97"/>
        <v>1.2618237974526954E-5</v>
      </c>
    </row>
    <row r="639" spans="3:11" x14ac:dyDescent="0.25">
      <c r="C639">
        <f t="shared" si="93"/>
        <v>0.63200000000000045</v>
      </c>
      <c r="D639" s="3">
        <f t="shared" si="94"/>
        <v>226.94432616901457</v>
      </c>
      <c r="E639" s="3">
        <f t="shared" si="92"/>
        <v>45.388865233802917</v>
      </c>
      <c r="F639">
        <f t="shared" si="90"/>
        <v>0.63300000000000045</v>
      </c>
      <c r="G639" s="3">
        <f t="shared" si="91"/>
        <v>226.98971503424838</v>
      </c>
      <c r="I639" s="3">
        <f t="shared" si="95"/>
        <v>226.94719438100242</v>
      </c>
      <c r="J639" s="5">
        <f t="shared" si="96"/>
        <v>2.8682119878453705E-3</v>
      </c>
      <c r="K639" s="5">
        <f t="shared" si="97"/>
        <v>1.2638235055817312E-5</v>
      </c>
    </row>
    <row r="640" spans="3:11" x14ac:dyDescent="0.25">
      <c r="C640">
        <f t="shared" si="93"/>
        <v>0.63300000000000045</v>
      </c>
      <c r="D640" s="3">
        <f t="shared" si="94"/>
        <v>226.98971503424838</v>
      </c>
      <c r="E640" s="3">
        <f t="shared" si="92"/>
        <v>45.39794300684968</v>
      </c>
      <c r="F640">
        <f t="shared" si="90"/>
        <v>0.63400000000000045</v>
      </c>
      <c r="G640" s="3">
        <f t="shared" si="91"/>
        <v>227.03511297725524</v>
      </c>
      <c r="I640" s="3">
        <f t="shared" si="95"/>
        <v>226.99258835912511</v>
      </c>
      <c r="J640" s="5">
        <f t="shared" si="96"/>
        <v>2.873324876730976E-3</v>
      </c>
      <c r="K640" s="5">
        <f t="shared" si="97"/>
        <v>1.2658232136571292E-5</v>
      </c>
    </row>
    <row r="641" spans="3:11" x14ac:dyDescent="0.25">
      <c r="C641">
        <f t="shared" si="93"/>
        <v>0.63400000000000045</v>
      </c>
      <c r="D641" s="3">
        <f t="shared" si="94"/>
        <v>227.03511297725524</v>
      </c>
      <c r="E641" s="3">
        <f t="shared" si="92"/>
        <v>45.407022595451053</v>
      </c>
      <c r="F641">
        <f t="shared" si="90"/>
        <v>0.63500000000000045</v>
      </c>
      <c r="G641" s="3">
        <f t="shared" si="91"/>
        <v>227.08051999985068</v>
      </c>
      <c r="I641" s="3">
        <f t="shared" si="95"/>
        <v>227.03799141695134</v>
      </c>
      <c r="J641" s="5">
        <f t="shared" si="96"/>
        <v>2.8784396961043512E-3</v>
      </c>
      <c r="K641" s="5">
        <f t="shared" si="97"/>
        <v>1.2678229216792825E-5</v>
      </c>
    </row>
    <row r="642" spans="3:11" x14ac:dyDescent="0.25">
      <c r="C642">
        <f t="shared" si="93"/>
        <v>0.63500000000000045</v>
      </c>
      <c r="D642" s="3">
        <f t="shared" si="94"/>
        <v>227.08051999985068</v>
      </c>
      <c r="E642" s="3">
        <f t="shared" si="92"/>
        <v>45.41610399997014</v>
      </c>
      <c r="F642">
        <f t="shared" si="90"/>
        <v>0.63600000000000045</v>
      </c>
      <c r="G642" s="3">
        <f t="shared" si="91"/>
        <v>227.12593610385065</v>
      </c>
      <c r="I642" s="3">
        <f t="shared" si="95"/>
        <v>227.08340355629733</v>
      </c>
      <c r="J642" s="5">
        <f t="shared" si="96"/>
        <v>2.8835564466476171E-3</v>
      </c>
      <c r="K642" s="5">
        <f t="shared" si="97"/>
        <v>1.2698226296985815E-5</v>
      </c>
    </row>
    <row r="643" spans="3:11" x14ac:dyDescent="0.25">
      <c r="C643">
        <f t="shared" si="93"/>
        <v>0.63600000000000045</v>
      </c>
      <c r="D643" s="3">
        <f t="shared" si="94"/>
        <v>227.12593610385065</v>
      </c>
      <c r="E643" s="3">
        <f t="shared" si="92"/>
        <v>45.425187220770134</v>
      </c>
      <c r="F643">
        <f t="shared" si="90"/>
        <v>0.63700000000000045</v>
      </c>
      <c r="G643" s="3">
        <f t="shared" si="91"/>
        <v>227.17136129107141</v>
      </c>
      <c r="I643" s="3">
        <f t="shared" si="95"/>
        <v>227.12882477897944</v>
      </c>
      <c r="J643" s="5">
        <f t="shared" si="96"/>
        <v>2.8886751287870993E-3</v>
      </c>
      <c r="K643" s="5">
        <f t="shared" si="97"/>
        <v>1.2718223376526903E-5</v>
      </c>
    </row>
    <row r="644" spans="3:11" x14ac:dyDescent="0.25">
      <c r="C644">
        <f t="shared" si="93"/>
        <v>0.63700000000000045</v>
      </c>
      <c r="D644" s="3">
        <f t="shared" si="94"/>
        <v>227.17136129107141</v>
      </c>
      <c r="E644" s="3">
        <f t="shared" si="92"/>
        <v>45.434272258214286</v>
      </c>
      <c r="F644">
        <f t="shared" si="90"/>
        <v>0.63800000000000046</v>
      </c>
      <c r="G644" s="3">
        <f t="shared" si="91"/>
        <v>227.21679556332961</v>
      </c>
      <c r="I644" s="3">
        <f t="shared" si="95"/>
        <v>227.17425508681458</v>
      </c>
      <c r="J644" s="5">
        <f t="shared" si="96"/>
        <v>2.8937957431764971E-3</v>
      </c>
      <c r="K644" s="5">
        <f t="shared" si="97"/>
        <v>1.2738220455793434E-5</v>
      </c>
    </row>
    <row r="645" spans="3:11" x14ac:dyDescent="0.25">
      <c r="C645">
        <f t="shared" si="93"/>
        <v>0.63800000000000046</v>
      </c>
      <c r="D645" s="3">
        <f t="shared" si="94"/>
        <v>227.21679556332961</v>
      </c>
      <c r="E645" s="3">
        <f t="shared" si="92"/>
        <v>45.443359112665924</v>
      </c>
      <c r="F645">
        <f t="shared" si="90"/>
        <v>0.63900000000000046</v>
      </c>
      <c r="G645" s="3">
        <f t="shared" si="91"/>
        <v>227.26223892244226</v>
      </c>
      <c r="I645" s="3">
        <f t="shared" si="95"/>
        <v>227.21969448161997</v>
      </c>
      <c r="J645" s="5">
        <f t="shared" si="96"/>
        <v>2.898918290355823E-3</v>
      </c>
      <c r="K645" s="5">
        <f t="shared" si="97"/>
        <v>1.2758217534661458E-5</v>
      </c>
    </row>
    <row r="646" spans="3:11" x14ac:dyDescent="0.25">
      <c r="C646">
        <f t="shared" si="93"/>
        <v>0.63900000000000046</v>
      </c>
      <c r="D646" s="3">
        <f t="shared" si="94"/>
        <v>227.26223892244226</v>
      </c>
      <c r="E646" s="3">
        <f t="shared" si="92"/>
        <v>45.452447784488456</v>
      </c>
      <c r="F646">
        <f t="shared" si="90"/>
        <v>0.64000000000000046</v>
      </c>
      <c r="G646" s="3">
        <f t="shared" si="91"/>
        <v>227.30769137022676</v>
      </c>
      <c r="I646" s="3">
        <f t="shared" si="95"/>
        <v>227.26514296521313</v>
      </c>
      <c r="J646" s="5">
        <f t="shared" si="96"/>
        <v>2.9040427708650896E-3</v>
      </c>
      <c r="K646" s="5">
        <f t="shared" si="97"/>
        <v>1.2778214613006464E-5</v>
      </c>
    </row>
    <row r="647" spans="3:11" x14ac:dyDescent="0.25">
      <c r="C647">
        <f t="shared" si="93"/>
        <v>0.64000000000000046</v>
      </c>
      <c r="D647" s="3">
        <f t="shared" si="94"/>
        <v>227.30769137022676</v>
      </c>
      <c r="E647" s="3">
        <f t="shared" si="92"/>
        <v>45.461538274045353</v>
      </c>
      <c r="F647">
        <f t="shared" ref="F647:F710" si="98">C647+h</f>
        <v>0.64100000000000046</v>
      </c>
      <c r="G647" s="3">
        <f t="shared" ref="G647:G710" si="99">D647+h*E647</f>
        <v>227.35315290850082</v>
      </c>
      <c r="I647" s="3">
        <f t="shared" si="95"/>
        <v>227.31060053941209</v>
      </c>
      <c r="J647" s="5">
        <f t="shared" si="96"/>
        <v>2.9091691853295742E-3</v>
      </c>
      <c r="K647" s="5">
        <f t="shared" si="97"/>
        <v>1.279821169107848E-5</v>
      </c>
    </row>
    <row r="648" spans="3:11" x14ac:dyDescent="0.25">
      <c r="C648">
        <f t="shared" si="93"/>
        <v>0.64100000000000046</v>
      </c>
      <c r="D648" s="3">
        <f t="shared" si="94"/>
        <v>227.35315290850082</v>
      </c>
      <c r="E648" s="3">
        <f t="shared" ref="E648:E711" si="100">0.2*D648</f>
        <v>45.470630581700163</v>
      </c>
      <c r="F648">
        <f t="shared" si="98"/>
        <v>0.64200000000000046</v>
      </c>
      <c r="G648" s="3">
        <f t="shared" si="99"/>
        <v>227.39862353908251</v>
      </c>
      <c r="I648" s="3">
        <f t="shared" si="95"/>
        <v>227.35606720603508</v>
      </c>
      <c r="J648" s="5">
        <f t="shared" si="96"/>
        <v>2.9142975342608679E-3</v>
      </c>
      <c r="K648" s="5">
        <f t="shared" si="97"/>
        <v>1.2818208768626647E-5</v>
      </c>
    </row>
    <row r="649" spans="3:11" x14ac:dyDescent="0.25">
      <c r="C649">
        <f t="shared" si="93"/>
        <v>0.64200000000000046</v>
      </c>
      <c r="D649" s="3">
        <f t="shared" si="94"/>
        <v>227.39862353908251</v>
      </c>
      <c r="E649" s="3">
        <f t="shared" si="100"/>
        <v>45.479724707816501</v>
      </c>
      <c r="F649">
        <f t="shared" si="98"/>
        <v>0.64300000000000046</v>
      </c>
      <c r="G649" s="3">
        <f t="shared" si="99"/>
        <v>227.44410326379031</v>
      </c>
      <c r="I649" s="3">
        <f t="shared" si="95"/>
        <v>227.40154296690079</v>
      </c>
      <c r="J649" s="5">
        <f t="shared" si="96"/>
        <v>2.9194278182842481E-3</v>
      </c>
      <c r="K649" s="5">
        <f t="shared" si="97"/>
        <v>1.283820584589957E-5</v>
      </c>
    </row>
    <row r="650" spans="3:11" x14ac:dyDescent="0.25">
      <c r="C650">
        <f t="shared" si="93"/>
        <v>0.64300000000000046</v>
      </c>
      <c r="D650" s="3">
        <f t="shared" si="94"/>
        <v>227.44410326379031</v>
      </c>
      <c r="E650" s="3">
        <f t="shared" si="100"/>
        <v>45.488820652758065</v>
      </c>
      <c r="F650">
        <f t="shared" si="98"/>
        <v>0.64400000000000046</v>
      </c>
      <c r="G650" s="3">
        <f t="shared" si="99"/>
        <v>227.48959208444307</v>
      </c>
      <c r="I650" s="3">
        <f t="shared" si="95"/>
        <v>227.44702782382822</v>
      </c>
      <c r="J650" s="5">
        <f t="shared" si="96"/>
        <v>2.9245600379113057E-3</v>
      </c>
      <c r="K650" s="5">
        <f t="shared" si="97"/>
        <v>1.2858202922645172E-5</v>
      </c>
    </row>
    <row r="651" spans="3:11" x14ac:dyDescent="0.25">
      <c r="C651">
        <f t="shared" si="93"/>
        <v>0.64400000000000046</v>
      </c>
      <c r="D651" s="3">
        <f t="shared" si="94"/>
        <v>227.48959208444307</v>
      </c>
      <c r="E651" s="3">
        <f t="shared" si="100"/>
        <v>45.497918416888616</v>
      </c>
      <c r="F651">
        <f t="shared" si="98"/>
        <v>0.64500000000000046</v>
      </c>
      <c r="G651" s="3">
        <f t="shared" si="99"/>
        <v>227.53509000285996</v>
      </c>
      <c r="I651" s="3">
        <f t="shared" si="95"/>
        <v>227.49252177863687</v>
      </c>
      <c r="J651" s="5">
        <f t="shared" si="96"/>
        <v>2.9296941937957399E-3</v>
      </c>
      <c r="K651" s="5">
        <f t="shared" si="97"/>
        <v>1.2878199999235573E-5</v>
      </c>
    </row>
    <row r="652" spans="3:11" x14ac:dyDescent="0.25">
      <c r="C652">
        <f t="shared" si="93"/>
        <v>0.64500000000000046</v>
      </c>
      <c r="D652" s="3">
        <f t="shared" si="94"/>
        <v>227.53509000285996</v>
      </c>
      <c r="E652" s="3">
        <f t="shared" si="100"/>
        <v>45.507018000571996</v>
      </c>
      <c r="F652">
        <f t="shared" si="98"/>
        <v>0.64600000000000046</v>
      </c>
      <c r="G652" s="3">
        <f t="shared" si="99"/>
        <v>227.58059702086052</v>
      </c>
      <c r="I652" s="3">
        <f t="shared" si="95"/>
        <v>227.53802483314635</v>
      </c>
      <c r="J652" s="5">
        <f t="shared" si="96"/>
        <v>2.9348302863922981E-3</v>
      </c>
      <c r="K652" s="5">
        <f t="shared" si="97"/>
        <v>1.2898197075167587E-5</v>
      </c>
    </row>
    <row r="653" spans="3:11" x14ac:dyDescent="0.25">
      <c r="C653">
        <f t="shared" si="93"/>
        <v>0.64600000000000046</v>
      </c>
      <c r="D653" s="3">
        <f t="shared" si="94"/>
        <v>227.58059702086052</v>
      </c>
      <c r="E653" s="3">
        <f t="shared" si="100"/>
        <v>45.516119404172109</v>
      </c>
      <c r="F653">
        <f t="shared" si="98"/>
        <v>0.64700000000000046</v>
      </c>
      <c r="G653" s="3">
        <f t="shared" si="99"/>
        <v>227.62611314026469</v>
      </c>
      <c r="I653" s="3">
        <f t="shared" si="95"/>
        <v>227.58353698917685</v>
      </c>
      <c r="J653" s="5">
        <f t="shared" si="96"/>
        <v>2.939968316326258E-3</v>
      </c>
      <c r="K653" s="5">
        <f t="shared" si="97"/>
        <v>1.2918194150687066E-5</v>
      </c>
    </row>
    <row r="654" spans="3:11" x14ac:dyDescent="0.25">
      <c r="C654">
        <f t="shared" si="93"/>
        <v>0.64700000000000046</v>
      </c>
      <c r="D654" s="3">
        <f t="shared" si="94"/>
        <v>227.62611314026469</v>
      </c>
      <c r="E654" s="3">
        <f t="shared" si="100"/>
        <v>45.525222628052944</v>
      </c>
      <c r="F654">
        <f t="shared" si="98"/>
        <v>0.64800000000000046</v>
      </c>
      <c r="G654" s="3">
        <f t="shared" si="99"/>
        <v>227.67163836289274</v>
      </c>
      <c r="I654" s="3">
        <f t="shared" si="95"/>
        <v>227.62905824854892</v>
      </c>
      <c r="J654" s="5">
        <f t="shared" si="96"/>
        <v>2.9451082842228971E-3</v>
      </c>
      <c r="K654" s="5">
        <f t="shared" si="97"/>
        <v>1.2938191226039005E-5</v>
      </c>
    </row>
    <row r="655" spans="3:11" x14ac:dyDescent="0.25">
      <c r="C655">
        <f t="shared" si="93"/>
        <v>0.64800000000000046</v>
      </c>
      <c r="D655" s="3">
        <f t="shared" si="94"/>
        <v>227.67163836289274</v>
      </c>
      <c r="E655" s="3">
        <f t="shared" si="100"/>
        <v>45.534327672578549</v>
      </c>
      <c r="F655">
        <f t="shared" si="98"/>
        <v>0.64900000000000047</v>
      </c>
      <c r="G655" s="3">
        <f t="shared" si="99"/>
        <v>227.71717269056532</v>
      </c>
      <c r="I655" s="3">
        <f t="shared" si="95"/>
        <v>227.67458861308333</v>
      </c>
      <c r="J655" s="5">
        <f t="shared" si="96"/>
        <v>2.9502501905938061E-3</v>
      </c>
      <c r="K655" s="5">
        <f t="shared" si="97"/>
        <v>1.2958188300968209E-5</v>
      </c>
    </row>
    <row r="656" spans="3:11" x14ac:dyDescent="0.25">
      <c r="C656">
        <f t="shared" si="93"/>
        <v>0.64900000000000047</v>
      </c>
      <c r="D656" s="3">
        <f t="shared" si="94"/>
        <v>227.71717269056532</v>
      </c>
      <c r="E656" s="3">
        <f t="shared" si="100"/>
        <v>45.543434538113068</v>
      </c>
      <c r="F656">
        <f t="shared" si="98"/>
        <v>0.65000000000000047</v>
      </c>
      <c r="G656" s="3">
        <f t="shared" si="99"/>
        <v>227.76271612510342</v>
      </c>
      <c r="I656" s="3">
        <f t="shared" si="95"/>
        <v>227.72012808460124</v>
      </c>
      <c r="J656" s="5">
        <f t="shared" si="96"/>
        <v>2.9553940359221542E-3</v>
      </c>
      <c r="K656" s="5">
        <f t="shared" si="97"/>
        <v>1.2978185375094219E-5</v>
      </c>
    </row>
    <row r="657" spans="3:11" x14ac:dyDescent="0.25">
      <c r="C657">
        <f t="shared" si="93"/>
        <v>0.65000000000000047</v>
      </c>
      <c r="D657" s="3">
        <f t="shared" si="94"/>
        <v>227.76271612510342</v>
      </c>
      <c r="E657" s="3">
        <f t="shared" si="100"/>
        <v>45.552543225020685</v>
      </c>
      <c r="F657">
        <f t="shared" si="98"/>
        <v>0.65100000000000047</v>
      </c>
      <c r="G657" s="3">
        <f t="shared" si="99"/>
        <v>227.80826866832845</v>
      </c>
      <c r="I657" s="3">
        <f t="shared" si="95"/>
        <v>227.7656766649244</v>
      </c>
      <c r="J657" s="5">
        <f t="shared" si="96"/>
        <v>2.9605398209753275E-3</v>
      </c>
      <c r="K657" s="5">
        <f t="shared" si="97"/>
        <v>1.2998182449284057E-5</v>
      </c>
    </row>
    <row r="658" spans="3:11" x14ac:dyDescent="0.25">
      <c r="C658">
        <f t="shared" si="93"/>
        <v>0.65100000000000047</v>
      </c>
      <c r="D658" s="3">
        <f t="shared" si="94"/>
        <v>227.80826866832845</v>
      </c>
      <c r="E658" s="3">
        <f t="shared" si="100"/>
        <v>45.561653733665693</v>
      </c>
      <c r="F658">
        <f t="shared" si="98"/>
        <v>0.65200000000000047</v>
      </c>
      <c r="G658" s="3">
        <f t="shared" si="99"/>
        <v>227.85383032206212</v>
      </c>
      <c r="I658" s="3">
        <f t="shared" si="95"/>
        <v>227.8112343558746</v>
      </c>
      <c r="J658" s="5">
        <f t="shared" si="96"/>
        <v>2.96568754615123E-3</v>
      </c>
      <c r="K658" s="5">
        <f t="shared" si="97"/>
        <v>1.3018179522781526E-5</v>
      </c>
    </row>
    <row r="659" spans="3:11" x14ac:dyDescent="0.25">
      <c r="C659">
        <f t="shared" si="93"/>
        <v>0.65200000000000047</v>
      </c>
      <c r="D659" s="3">
        <f t="shared" si="94"/>
        <v>227.85383032206212</v>
      </c>
      <c r="E659" s="3">
        <f t="shared" si="100"/>
        <v>45.570766064412425</v>
      </c>
      <c r="F659">
        <f t="shared" si="98"/>
        <v>0.65300000000000047</v>
      </c>
      <c r="G659" s="3">
        <f t="shared" si="99"/>
        <v>227.89940108812652</v>
      </c>
      <c r="I659" s="3">
        <f t="shared" si="95"/>
        <v>227.85680115927423</v>
      </c>
      <c r="J659" s="5">
        <f t="shared" si="96"/>
        <v>2.9708372121035609E-3</v>
      </c>
      <c r="K659" s="5">
        <f t="shared" si="97"/>
        <v>1.3038176595952979E-5</v>
      </c>
    </row>
    <row r="660" spans="3:11" x14ac:dyDescent="0.25">
      <c r="C660">
        <f t="shared" si="93"/>
        <v>0.65300000000000047</v>
      </c>
      <c r="D660" s="3">
        <f t="shared" si="94"/>
        <v>227.89940108812652</v>
      </c>
      <c r="E660" s="3">
        <f t="shared" si="100"/>
        <v>45.579880217625309</v>
      </c>
      <c r="F660">
        <f t="shared" si="98"/>
        <v>0.65400000000000047</v>
      </c>
      <c r="G660" s="3">
        <f t="shared" si="99"/>
        <v>227.94498096834414</v>
      </c>
      <c r="I660" s="3">
        <f t="shared" si="95"/>
        <v>227.90237707694592</v>
      </c>
      <c r="J660" s="5">
        <f t="shared" si="96"/>
        <v>2.9759888194007544E-3</v>
      </c>
      <c r="K660" s="5">
        <f t="shared" si="97"/>
        <v>1.3058173668789691E-5</v>
      </c>
    </row>
    <row r="661" spans="3:11" x14ac:dyDescent="0.25">
      <c r="C661">
        <f t="shared" si="93"/>
        <v>0.65400000000000047</v>
      </c>
      <c r="D661" s="3">
        <f t="shared" si="94"/>
        <v>227.94498096834414</v>
      </c>
      <c r="E661" s="3">
        <f t="shared" si="100"/>
        <v>45.588996193668834</v>
      </c>
      <c r="F661">
        <f t="shared" si="98"/>
        <v>0.65500000000000047</v>
      </c>
      <c r="G661" s="3">
        <f t="shared" si="99"/>
        <v>227.9905699645378</v>
      </c>
      <c r="I661" s="3">
        <f t="shared" si="95"/>
        <v>227.94796211071278</v>
      </c>
      <c r="J661" s="5">
        <f t="shared" si="96"/>
        <v>2.9811423686396665E-3</v>
      </c>
      <c r="K661" s="5">
        <f t="shared" si="97"/>
        <v>1.3078170741406962E-5</v>
      </c>
    </row>
    <row r="662" spans="3:11" x14ac:dyDescent="0.25">
      <c r="C662">
        <f t="shared" si="93"/>
        <v>0.65500000000000047</v>
      </c>
      <c r="D662" s="3">
        <f t="shared" si="94"/>
        <v>227.9905699645378</v>
      </c>
      <c r="E662" s="3">
        <f t="shared" si="100"/>
        <v>45.598113992907564</v>
      </c>
      <c r="F662">
        <f t="shared" si="98"/>
        <v>0.65600000000000047</v>
      </c>
      <c r="G662" s="3">
        <f t="shared" si="99"/>
        <v>228.03616807853069</v>
      </c>
      <c r="I662" s="3">
        <f t="shared" si="95"/>
        <v>227.99355626239807</v>
      </c>
      <c r="J662" s="5">
        <f t="shared" si="96"/>
        <v>2.9862978602750445E-3</v>
      </c>
      <c r="K662" s="5">
        <f t="shared" si="97"/>
        <v>1.3098167813296049E-5</v>
      </c>
    </row>
    <row r="663" spans="3:11" x14ac:dyDescent="0.25">
      <c r="C663">
        <f t="shared" si="93"/>
        <v>0.65600000000000047</v>
      </c>
      <c r="D663" s="3">
        <f t="shared" si="94"/>
        <v>228.03616807853069</v>
      </c>
      <c r="E663" s="3">
        <f t="shared" si="100"/>
        <v>45.607233615706143</v>
      </c>
      <c r="F663">
        <f t="shared" si="98"/>
        <v>0.65700000000000047</v>
      </c>
      <c r="G663" s="3">
        <f t="shared" si="99"/>
        <v>228.08177531214639</v>
      </c>
      <c r="I663" s="3">
        <f t="shared" si="95"/>
        <v>228.03915953382568</v>
      </c>
      <c r="J663" s="5">
        <f t="shared" si="96"/>
        <v>2.9914552949890094E-3</v>
      </c>
      <c r="K663" s="5">
        <f t="shared" si="97"/>
        <v>1.3118164884945028E-5</v>
      </c>
    </row>
    <row r="664" spans="3:11" x14ac:dyDescent="0.25">
      <c r="C664">
        <f t="shared" si="93"/>
        <v>0.65700000000000047</v>
      </c>
      <c r="D664" s="3">
        <f t="shared" si="94"/>
        <v>228.08177531214639</v>
      </c>
      <c r="E664" s="3">
        <f t="shared" si="100"/>
        <v>45.616355062429278</v>
      </c>
      <c r="F664">
        <f t="shared" si="98"/>
        <v>0.65800000000000047</v>
      </c>
      <c r="G664" s="3">
        <f t="shared" si="99"/>
        <v>228.12739166720883</v>
      </c>
      <c r="I664" s="3">
        <f t="shared" si="95"/>
        <v>228.08477192681971</v>
      </c>
      <c r="J664" s="5">
        <f t="shared" si="96"/>
        <v>2.9966146733215737E-3</v>
      </c>
      <c r="K664" s="5">
        <f t="shared" si="97"/>
        <v>1.3138161956217875E-5</v>
      </c>
    </row>
    <row r="665" spans="3:11" x14ac:dyDescent="0.25">
      <c r="C665">
        <f t="shared" si="93"/>
        <v>0.65800000000000047</v>
      </c>
      <c r="D665" s="3">
        <f t="shared" si="94"/>
        <v>228.12739166720883</v>
      </c>
      <c r="E665" s="3">
        <f t="shared" si="100"/>
        <v>45.62547833344177</v>
      </c>
      <c r="F665">
        <f t="shared" si="98"/>
        <v>0.65900000000000047</v>
      </c>
      <c r="G665" s="3">
        <f t="shared" si="99"/>
        <v>228.17301714554227</v>
      </c>
      <c r="I665" s="3">
        <f t="shared" si="95"/>
        <v>228.13039344320467</v>
      </c>
      <c r="J665" s="5">
        <f t="shared" si="96"/>
        <v>3.0017759958411716E-3</v>
      </c>
      <c r="K665" s="5">
        <f t="shared" si="97"/>
        <v>1.3158159027102601E-5</v>
      </c>
    </row>
    <row r="666" spans="3:11" x14ac:dyDescent="0.25">
      <c r="C666">
        <f t="shared" si="93"/>
        <v>0.65900000000000047</v>
      </c>
      <c r="D666" s="3">
        <f t="shared" si="94"/>
        <v>228.17301714554227</v>
      </c>
      <c r="E666" s="3">
        <f t="shared" si="100"/>
        <v>45.634603429108459</v>
      </c>
      <c r="F666">
        <f t="shared" si="98"/>
        <v>0.66000000000000048</v>
      </c>
      <c r="G666" s="3">
        <f t="shared" si="99"/>
        <v>228.21865174897138</v>
      </c>
      <c r="I666" s="3">
        <f t="shared" si="95"/>
        <v>228.17602408480533</v>
      </c>
      <c r="J666" s="5">
        <f t="shared" si="96"/>
        <v>3.0069392630593939E-3</v>
      </c>
      <c r="K666" s="5">
        <f t="shared" si="97"/>
        <v>1.3178156097337448E-5</v>
      </c>
    </row>
    <row r="667" spans="3:11" x14ac:dyDescent="0.25">
      <c r="C667">
        <f t="shared" si="93"/>
        <v>0.66000000000000048</v>
      </c>
      <c r="D667" s="3">
        <f t="shared" si="94"/>
        <v>228.21865174897138</v>
      </c>
      <c r="E667" s="3">
        <f t="shared" si="100"/>
        <v>45.643730349794282</v>
      </c>
      <c r="F667">
        <f t="shared" si="98"/>
        <v>0.66100000000000048</v>
      </c>
      <c r="G667" s="3">
        <f t="shared" si="99"/>
        <v>228.26429547932116</v>
      </c>
      <c r="I667" s="3">
        <f t="shared" si="95"/>
        <v>228.22166385344701</v>
      </c>
      <c r="J667" s="5">
        <f t="shared" si="96"/>
        <v>3.0121044756299398E-3</v>
      </c>
      <c r="K667" s="5">
        <f t="shared" si="97"/>
        <v>1.3198153167282878E-5</v>
      </c>
    </row>
    <row r="668" spans="3:11" x14ac:dyDescent="0.25">
      <c r="C668">
        <f t="shared" si="93"/>
        <v>0.66100000000000048</v>
      </c>
      <c r="D668" s="3">
        <f t="shared" si="94"/>
        <v>228.26429547932116</v>
      </c>
      <c r="E668" s="3">
        <f t="shared" si="100"/>
        <v>45.652859095864237</v>
      </c>
      <c r="F668">
        <f t="shared" si="98"/>
        <v>0.66200000000000048</v>
      </c>
      <c r="G668" s="3">
        <f t="shared" si="99"/>
        <v>228.30994833841703</v>
      </c>
      <c r="I668" s="3">
        <f t="shared" si="95"/>
        <v>228.26731275095531</v>
      </c>
      <c r="J668" s="5">
        <f t="shared" si="96"/>
        <v>3.0172716341496653E-3</v>
      </c>
      <c r="K668" s="5">
        <f t="shared" si="97"/>
        <v>1.3218150237049382E-5</v>
      </c>
    </row>
    <row r="669" spans="3:11" x14ac:dyDescent="0.25">
      <c r="C669">
        <f t="shared" si="93"/>
        <v>0.66200000000000048</v>
      </c>
      <c r="D669" s="3">
        <f t="shared" si="94"/>
        <v>228.30994833841703</v>
      </c>
      <c r="E669" s="3">
        <f t="shared" si="100"/>
        <v>45.661989667683407</v>
      </c>
      <c r="F669">
        <f t="shared" si="98"/>
        <v>0.66300000000000048</v>
      </c>
      <c r="G669" s="3">
        <f t="shared" si="99"/>
        <v>228.35561032808471</v>
      </c>
      <c r="I669" s="3">
        <f t="shared" si="95"/>
        <v>228.31297077915616</v>
      </c>
      <c r="J669" s="5">
        <f t="shared" si="96"/>
        <v>3.0224407391301611E-3</v>
      </c>
      <c r="K669" s="5">
        <f t="shared" si="97"/>
        <v>1.3238147306373252E-5</v>
      </c>
    </row>
    <row r="670" spans="3:11" x14ac:dyDescent="0.25">
      <c r="C670">
        <f t="shared" si="93"/>
        <v>0.66300000000000048</v>
      </c>
      <c r="D670" s="3">
        <f t="shared" si="94"/>
        <v>228.35561032808471</v>
      </c>
      <c r="E670" s="3">
        <f t="shared" si="100"/>
        <v>45.671122065616942</v>
      </c>
      <c r="F670">
        <f t="shared" si="98"/>
        <v>0.66400000000000048</v>
      </c>
      <c r="G670" s="3">
        <f t="shared" si="99"/>
        <v>228.40128145015032</v>
      </c>
      <c r="I670" s="3">
        <f t="shared" si="95"/>
        <v>228.35863793987582</v>
      </c>
      <c r="J670" s="5">
        <f t="shared" si="96"/>
        <v>3.0276117911114397E-3</v>
      </c>
      <c r="K670" s="5">
        <f t="shared" si="97"/>
        <v>1.3258144375114791E-5</v>
      </c>
    </row>
    <row r="671" spans="3:11" x14ac:dyDescent="0.25">
      <c r="C671">
        <f t="shared" si="93"/>
        <v>0.66400000000000048</v>
      </c>
      <c r="D671" s="3">
        <f t="shared" si="94"/>
        <v>228.40128145015032</v>
      </c>
      <c r="E671" s="3">
        <f t="shared" si="100"/>
        <v>45.680256290030066</v>
      </c>
      <c r="F671">
        <f t="shared" si="98"/>
        <v>0.66500000000000048</v>
      </c>
      <c r="G671" s="3">
        <f t="shared" si="99"/>
        <v>228.44696170644036</v>
      </c>
      <c r="I671" s="3">
        <f t="shared" si="95"/>
        <v>228.40431423494104</v>
      </c>
      <c r="J671" s="5">
        <f t="shared" si="96"/>
        <v>3.0327847907187788E-3</v>
      </c>
      <c r="K671" s="5">
        <f t="shared" si="97"/>
        <v>1.3278141443507054E-5</v>
      </c>
    </row>
    <row r="672" spans="3:11" x14ac:dyDescent="0.25">
      <c r="C672">
        <f t="shared" si="93"/>
        <v>0.66500000000000048</v>
      </c>
      <c r="D672" s="3">
        <f t="shared" si="94"/>
        <v>228.44696170644036</v>
      </c>
      <c r="E672" s="3">
        <f t="shared" si="100"/>
        <v>45.689392341288077</v>
      </c>
      <c r="F672">
        <f t="shared" si="98"/>
        <v>0.66600000000000048</v>
      </c>
      <c r="G672" s="3">
        <f t="shared" si="99"/>
        <v>228.49265109878166</v>
      </c>
      <c r="I672" s="3">
        <f t="shared" si="95"/>
        <v>228.44999966617885</v>
      </c>
      <c r="J672" s="5">
        <f t="shared" si="96"/>
        <v>3.0379597384921908E-3</v>
      </c>
      <c r="K672" s="5">
        <f t="shared" si="97"/>
        <v>1.329813851140902E-5</v>
      </c>
    </row>
    <row r="673" spans="3:11" x14ac:dyDescent="0.25">
      <c r="C673">
        <f t="shared" si="93"/>
        <v>0.66600000000000048</v>
      </c>
      <c r="D673" s="3">
        <f t="shared" si="94"/>
        <v>228.49265109878166</v>
      </c>
      <c r="E673" s="3">
        <f t="shared" si="100"/>
        <v>45.698530219756336</v>
      </c>
      <c r="F673">
        <f t="shared" si="98"/>
        <v>0.66700000000000048</v>
      </c>
      <c r="G673" s="3">
        <f t="shared" si="99"/>
        <v>228.53834962900143</v>
      </c>
      <c r="I673" s="3">
        <f t="shared" si="95"/>
        <v>228.49569423541675</v>
      </c>
      <c r="J673" s="5">
        <f t="shared" si="96"/>
        <v>3.043136635085375E-3</v>
      </c>
      <c r="K673" s="5">
        <f t="shared" si="97"/>
        <v>1.331813557917666E-5</v>
      </c>
    </row>
    <row r="674" spans="3:11" x14ac:dyDescent="0.25">
      <c r="C674">
        <f t="shared" si="93"/>
        <v>0.66700000000000048</v>
      </c>
      <c r="D674" s="3">
        <f t="shared" si="94"/>
        <v>228.53834962900143</v>
      </c>
      <c r="E674" s="3">
        <f t="shared" si="100"/>
        <v>45.707669925800289</v>
      </c>
      <c r="F674">
        <f t="shared" si="98"/>
        <v>0.66800000000000048</v>
      </c>
      <c r="G674" s="3">
        <f t="shared" si="99"/>
        <v>228.58405729892723</v>
      </c>
      <c r="I674" s="3">
        <f t="shared" si="95"/>
        <v>228.54139794448236</v>
      </c>
      <c r="J674" s="5">
        <f t="shared" si="96"/>
        <v>3.0483154809246571E-3</v>
      </c>
      <c r="K674" s="5">
        <f t="shared" si="97"/>
        <v>1.3338132646170122E-5</v>
      </c>
    </row>
    <row r="675" spans="3:11" x14ac:dyDescent="0.25">
      <c r="C675">
        <f t="shared" ref="C675:C738" si="101">F674</f>
        <v>0.66800000000000048</v>
      </c>
      <c r="D675" s="3">
        <f t="shared" ref="D675:D738" si="102">G674</f>
        <v>228.58405729892723</v>
      </c>
      <c r="E675" s="3">
        <f t="shared" si="100"/>
        <v>45.716811459785447</v>
      </c>
      <c r="F675">
        <f t="shared" si="98"/>
        <v>0.66900000000000048</v>
      </c>
      <c r="G675" s="3">
        <f t="shared" si="99"/>
        <v>228.62977411038702</v>
      </c>
      <c r="I675" s="3">
        <f t="shared" ref="I675:I738" si="103">200*EXP(0.2*C675)</f>
        <v>228.58711079520396</v>
      </c>
      <c r="J675" s="5">
        <f t="shared" ref="J675:J738" si="104">ABS(D675-I675)</f>
        <v>3.0534962767205798E-3</v>
      </c>
      <c r="K675" s="5">
        <f t="shared" ref="K675:K738" si="105">J675/I675</f>
        <v>1.3358129712992751E-5</v>
      </c>
    </row>
    <row r="676" spans="3:11" x14ac:dyDescent="0.25">
      <c r="C676">
        <f t="shared" si="101"/>
        <v>0.66900000000000048</v>
      </c>
      <c r="D676" s="3">
        <f t="shared" si="102"/>
        <v>228.62977411038702</v>
      </c>
      <c r="E676" s="3">
        <f t="shared" si="100"/>
        <v>45.725954822077405</v>
      </c>
      <c r="F676">
        <f t="shared" si="98"/>
        <v>0.67000000000000048</v>
      </c>
      <c r="G676" s="3">
        <f t="shared" si="99"/>
        <v>228.67550006520909</v>
      </c>
      <c r="I676" s="3">
        <f t="shared" si="103"/>
        <v>228.63283278941</v>
      </c>
      <c r="J676" s="5">
        <f t="shared" si="104"/>
        <v>3.0586790229847338E-3</v>
      </c>
      <c r="K676" s="5">
        <f t="shared" si="105"/>
        <v>1.337812677937658E-5</v>
      </c>
    </row>
    <row r="677" spans="3:11" x14ac:dyDescent="0.25">
      <c r="C677">
        <f t="shared" si="101"/>
        <v>0.67000000000000048</v>
      </c>
      <c r="D677" s="3">
        <f t="shared" si="102"/>
        <v>228.67550006520909</v>
      </c>
      <c r="E677" s="3">
        <f t="shared" si="100"/>
        <v>45.735100013041823</v>
      </c>
      <c r="F677">
        <f t="shared" si="98"/>
        <v>0.67100000000000048</v>
      </c>
      <c r="G677" s="3">
        <f t="shared" si="99"/>
        <v>228.72123516522214</v>
      </c>
      <c r="I677" s="3">
        <f t="shared" si="103"/>
        <v>228.67856392892941</v>
      </c>
      <c r="J677" s="5">
        <f t="shared" si="104"/>
        <v>3.0638637203139751E-3</v>
      </c>
      <c r="K677" s="5">
        <f t="shared" si="105"/>
        <v>1.3398123845426052E-5</v>
      </c>
    </row>
    <row r="678" spans="3:11" x14ac:dyDescent="0.25">
      <c r="C678">
        <f t="shared" si="101"/>
        <v>0.67100000000000048</v>
      </c>
      <c r="D678" s="3">
        <f t="shared" si="102"/>
        <v>228.72123516522214</v>
      </c>
      <c r="E678" s="3">
        <f t="shared" si="100"/>
        <v>45.744247033044431</v>
      </c>
      <c r="F678">
        <f t="shared" si="98"/>
        <v>0.67200000000000049</v>
      </c>
      <c r="G678" s="3">
        <f t="shared" si="99"/>
        <v>228.76697941225518</v>
      </c>
      <c r="I678" s="3">
        <f t="shared" si="103"/>
        <v>228.72430421559139</v>
      </c>
      <c r="J678" s="5">
        <f t="shared" si="104"/>
        <v>3.0690503692483162E-3</v>
      </c>
      <c r="K678" s="5">
        <f t="shared" si="105"/>
        <v>1.3418120910996345E-5</v>
      </c>
    </row>
    <row r="679" spans="3:11" x14ac:dyDescent="0.25">
      <c r="C679">
        <f t="shared" si="101"/>
        <v>0.67200000000000049</v>
      </c>
      <c r="D679" s="3">
        <f t="shared" si="102"/>
        <v>228.76697941225518</v>
      </c>
      <c r="E679" s="3">
        <f t="shared" si="100"/>
        <v>45.753395882451038</v>
      </c>
      <c r="F679">
        <f t="shared" si="98"/>
        <v>0.67300000000000049</v>
      </c>
      <c r="G679" s="3">
        <f t="shared" si="99"/>
        <v>228.81273280813764</v>
      </c>
      <c r="I679" s="3">
        <f t="shared" si="103"/>
        <v>228.77005365122557</v>
      </c>
      <c r="J679" s="5">
        <f t="shared" si="104"/>
        <v>3.0742389703846129E-3</v>
      </c>
      <c r="K679" s="5">
        <f t="shared" si="105"/>
        <v>1.343811797619056E-5</v>
      </c>
    </row>
    <row r="680" spans="3:11" x14ac:dyDescent="0.25">
      <c r="C680">
        <f t="shared" si="101"/>
        <v>0.67300000000000049</v>
      </c>
      <c r="D680" s="3">
        <f t="shared" si="102"/>
        <v>228.81273280813764</v>
      </c>
      <c r="E680" s="3">
        <f t="shared" si="100"/>
        <v>45.762546561627531</v>
      </c>
      <c r="F680">
        <f t="shared" si="98"/>
        <v>0.67400000000000049</v>
      </c>
      <c r="G680" s="3">
        <f t="shared" si="99"/>
        <v>228.85849535469927</v>
      </c>
      <c r="I680" s="3">
        <f t="shared" si="103"/>
        <v>228.81581223766193</v>
      </c>
      <c r="J680" s="5">
        <f t="shared" si="104"/>
        <v>3.0794295242912995E-3</v>
      </c>
      <c r="K680" s="5">
        <f t="shared" si="105"/>
        <v>1.3458115040986844E-5</v>
      </c>
    </row>
    <row r="681" spans="3:11" x14ac:dyDescent="0.25">
      <c r="C681">
        <f t="shared" si="101"/>
        <v>0.67400000000000049</v>
      </c>
      <c r="D681" s="3">
        <f t="shared" si="102"/>
        <v>228.85849535469927</v>
      </c>
      <c r="E681" s="3">
        <f t="shared" si="100"/>
        <v>45.77169907093986</v>
      </c>
      <c r="F681">
        <f t="shared" si="98"/>
        <v>0.67500000000000049</v>
      </c>
      <c r="G681" s="3">
        <f t="shared" si="99"/>
        <v>228.90426705377021</v>
      </c>
      <c r="I681" s="3">
        <f t="shared" si="103"/>
        <v>228.86157997673081</v>
      </c>
      <c r="J681" s="5">
        <f t="shared" si="104"/>
        <v>3.08462203153681E-3</v>
      </c>
      <c r="K681" s="5">
        <f t="shared" si="105"/>
        <v>1.3478112105362703E-5</v>
      </c>
    </row>
    <row r="682" spans="3:11" x14ac:dyDescent="0.25">
      <c r="C682">
        <f t="shared" si="101"/>
        <v>0.67500000000000049</v>
      </c>
      <c r="D682" s="3">
        <f t="shared" si="102"/>
        <v>228.90426705377021</v>
      </c>
      <c r="E682" s="3">
        <f t="shared" si="100"/>
        <v>45.780853410754048</v>
      </c>
      <c r="F682">
        <f t="shared" si="98"/>
        <v>0.67600000000000049</v>
      </c>
      <c r="G682" s="3">
        <f t="shared" si="99"/>
        <v>228.95004790718096</v>
      </c>
      <c r="I682" s="3">
        <f t="shared" si="103"/>
        <v>228.9073568702629</v>
      </c>
      <c r="J682" s="5">
        <f t="shared" si="104"/>
        <v>3.0898164926895788E-3</v>
      </c>
      <c r="K682" s="5">
        <f t="shared" si="105"/>
        <v>1.3498109169295001E-5</v>
      </c>
    </row>
    <row r="683" spans="3:11" x14ac:dyDescent="0.25">
      <c r="C683">
        <f t="shared" si="101"/>
        <v>0.67600000000000049</v>
      </c>
      <c r="D683" s="3">
        <f t="shared" si="102"/>
        <v>228.95004790718096</v>
      </c>
      <c r="E683" s="3">
        <f t="shared" si="100"/>
        <v>45.790009581436195</v>
      </c>
      <c r="F683">
        <f t="shared" si="98"/>
        <v>0.67700000000000049</v>
      </c>
      <c r="G683" s="3">
        <f t="shared" si="99"/>
        <v>228.99583791676238</v>
      </c>
      <c r="I683" s="3">
        <f t="shared" si="103"/>
        <v>228.95314292008933</v>
      </c>
      <c r="J683" s="5">
        <f t="shared" si="104"/>
        <v>3.0950129083748834E-3</v>
      </c>
      <c r="K683" s="5">
        <f t="shared" si="105"/>
        <v>1.3518106233008228E-5</v>
      </c>
    </row>
    <row r="684" spans="3:11" x14ac:dyDescent="0.25">
      <c r="C684">
        <f t="shared" si="101"/>
        <v>0.67700000000000049</v>
      </c>
      <c r="D684" s="3">
        <f t="shared" si="102"/>
        <v>228.99583791676238</v>
      </c>
      <c r="E684" s="3">
        <f t="shared" si="100"/>
        <v>45.799167583352478</v>
      </c>
      <c r="F684">
        <f t="shared" si="98"/>
        <v>0.67800000000000049</v>
      </c>
      <c r="G684" s="3">
        <f t="shared" si="99"/>
        <v>229.04163708434572</v>
      </c>
      <c r="I684" s="3">
        <f t="shared" si="103"/>
        <v>228.99893812804152</v>
      </c>
      <c r="J684" s="5">
        <f t="shared" si="104"/>
        <v>3.1002112791327363E-3</v>
      </c>
      <c r="K684" s="5">
        <f t="shared" si="105"/>
        <v>1.3538103296353702E-5</v>
      </c>
    </row>
    <row r="685" spans="3:11" x14ac:dyDescent="0.25">
      <c r="C685">
        <f t="shared" si="101"/>
        <v>0.67800000000000049</v>
      </c>
      <c r="D685" s="3">
        <f t="shared" si="102"/>
        <v>229.04163708434572</v>
      </c>
      <c r="E685" s="3">
        <f t="shared" si="100"/>
        <v>45.808327416869147</v>
      </c>
      <c r="F685">
        <f t="shared" si="98"/>
        <v>0.67900000000000049</v>
      </c>
      <c r="G685" s="3">
        <f t="shared" si="99"/>
        <v>229.08744541176259</v>
      </c>
      <c r="I685" s="3">
        <f t="shared" si="103"/>
        <v>229.04474249595123</v>
      </c>
      <c r="J685" s="5">
        <f t="shared" si="104"/>
        <v>3.10541160550315E-3</v>
      </c>
      <c r="K685" s="5">
        <f t="shared" si="105"/>
        <v>1.3558100359182197E-5</v>
      </c>
    </row>
    <row r="686" spans="3:11" x14ac:dyDescent="0.25">
      <c r="C686">
        <f t="shared" si="101"/>
        <v>0.67900000000000049</v>
      </c>
      <c r="D686" s="3">
        <f t="shared" si="102"/>
        <v>229.08744541176259</v>
      </c>
      <c r="E686" s="3">
        <f t="shared" si="100"/>
        <v>45.817489082352523</v>
      </c>
      <c r="F686">
        <f t="shared" si="98"/>
        <v>0.68000000000000049</v>
      </c>
      <c r="G686" s="3">
        <f t="shared" si="99"/>
        <v>229.13326290084493</v>
      </c>
      <c r="I686" s="3">
        <f t="shared" si="103"/>
        <v>229.09055602565064</v>
      </c>
      <c r="J686" s="5">
        <f t="shared" si="104"/>
        <v>3.1106138880545586E-3</v>
      </c>
      <c r="K686" s="5">
        <f t="shared" si="105"/>
        <v>1.3578097421468006E-5</v>
      </c>
    </row>
    <row r="687" spans="3:11" x14ac:dyDescent="0.25">
      <c r="C687">
        <f t="shared" si="101"/>
        <v>0.68000000000000049</v>
      </c>
      <c r="D687" s="3">
        <f t="shared" si="102"/>
        <v>229.13326290084493</v>
      </c>
      <c r="E687" s="3">
        <f t="shared" si="100"/>
        <v>45.826652580168989</v>
      </c>
      <c r="F687">
        <f t="shared" si="98"/>
        <v>0.68100000000000049</v>
      </c>
      <c r="G687" s="3">
        <f t="shared" si="99"/>
        <v>229.17908955342509</v>
      </c>
      <c r="I687" s="3">
        <f t="shared" si="103"/>
        <v>229.13637871897237</v>
      </c>
      <c r="J687" s="5">
        <f t="shared" si="104"/>
        <v>3.1158181274406616E-3</v>
      </c>
      <c r="K687" s="5">
        <f t="shared" si="105"/>
        <v>1.3598094483556894E-5</v>
      </c>
    </row>
    <row r="688" spans="3:11" x14ac:dyDescent="0.25">
      <c r="C688">
        <f t="shared" si="101"/>
        <v>0.68100000000000049</v>
      </c>
      <c r="D688" s="3">
        <f t="shared" si="102"/>
        <v>229.17908955342509</v>
      </c>
      <c r="E688" s="3">
        <f t="shared" si="100"/>
        <v>45.835817910685023</v>
      </c>
      <c r="F688">
        <f t="shared" si="98"/>
        <v>0.68200000000000049</v>
      </c>
      <c r="G688" s="3">
        <f t="shared" si="99"/>
        <v>229.22492537133576</v>
      </c>
      <c r="I688" s="3">
        <f t="shared" si="103"/>
        <v>229.18221057774929</v>
      </c>
      <c r="J688" s="5">
        <f t="shared" si="104"/>
        <v>3.1210243242014712E-3</v>
      </c>
      <c r="K688" s="5">
        <f t="shared" si="105"/>
        <v>1.3618091545297641E-5</v>
      </c>
    </row>
    <row r="689" spans="3:11" x14ac:dyDescent="0.25">
      <c r="C689">
        <f t="shared" si="101"/>
        <v>0.68200000000000049</v>
      </c>
      <c r="D689" s="3">
        <f t="shared" si="102"/>
        <v>229.22492537133576</v>
      </c>
      <c r="E689" s="3">
        <f t="shared" si="100"/>
        <v>45.844985074267157</v>
      </c>
      <c r="F689">
        <f t="shared" si="98"/>
        <v>0.6830000000000005</v>
      </c>
      <c r="G689" s="3">
        <f t="shared" si="99"/>
        <v>229.27077035641003</v>
      </c>
      <c r="I689" s="3">
        <f t="shared" si="103"/>
        <v>229.22805160381463</v>
      </c>
      <c r="J689" s="5">
        <f t="shared" si="104"/>
        <v>3.1262324788770002E-3</v>
      </c>
      <c r="K689" s="5">
        <f t="shared" si="105"/>
        <v>1.3638088606538485E-5</v>
      </c>
    </row>
    <row r="690" spans="3:11" x14ac:dyDescent="0.25">
      <c r="C690">
        <f t="shared" si="101"/>
        <v>0.6830000000000005</v>
      </c>
      <c r="D690" s="3">
        <f t="shared" si="102"/>
        <v>229.27077035641003</v>
      </c>
      <c r="E690" s="3">
        <f t="shared" si="100"/>
        <v>45.854154071282011</v>
      </c>
      <c r="F690">
        <f t="shared" si="98"/>
        <v>0.6840000000000005</v>
      </c>
      <c r="G690" s="3">
        <f t="shared" si="99"/>
        <v>229.31662451048132</v>
      </c>
      <c r="I690" s="3">
        <f t="shared" si="103"/>
        <v>229.27390179900206</v>
      </c>
      <c r="J690" s="5">
        <f t="shared" si="104"/>
        <v>3.1314425920356825E-3</v>
      </c>
      <c r="K690" s="5">
        <f t="shared" si="105"/>
        <v>1.3658085667251085E-5</v>
      </c>
    </row>
    <row r="691" spans="3:11" x14ac:dyDescent="0.25">
      <c r="C691">
        <f t="shared" si="101"/>
        <v>0.6840000000000005</v>
      </c>
      <c r="D691" s="3">
        <f t="shared" si="102"/>
        <v>229.31662451048132</v>
      </c>
      <c r="E691" s="3">
        <f t="shared" si="100"/>
        <v>45.863324902096267</v>
      </c>
      <c r="F691">
        <f t="shared" si="98"/>
        <v>0.6850000000000005</v>
      </c>
      <c r="G691" s="3">
        <f t="shared" si="99"/>
        <v>229.3624878353834</v>
      </c>
      <c r="I691" s="3">
        <f t="shared" si="103"/>
        <v>229.31976116514562</v>
      </c>
      <c r="J691" s="5">
        <f t="shared" si="104"/>
        <v>3.1366546643027959E-3</v>
      </c>
      <c r="K691" s="5">
        <f t="shared" si="105"/>
        <v>1.3678082727654336E-5</v>
      </c>
    </row>
    <row r="692" spans="3:11" x14ac:dyDescent="0.25">
      <c r="C692">
        <f t="shared" si="101"/>
        <v>0.6850000000000005</v>
      </c>
      <c r="D692" s="3">
        <f t="shared" si="102"/>
        <v>229.3624878353834</v>
      </c>
      <c r="E692" s="3">
        <f t="shared" si="100"/>
        <v>45.872497567076685</v>
      </c>
      <c r="F692">
        <f t="shared" si="98"/>
        <v>0.6860000000000005</v>
      </c>
      <c r="G692" s="3">
        <f t="shared" si="99"/>
        <v>229.40836033295048</v>
      </c>
      <c r="I692" s="3">
        <f t="shared" si="103"/>
        <v>229.36562970407968</v>
      </c>
      <c r="J692" s="5">
        <f t="shared" si="104"/>
        <v>3.1418686962751963E-3</v>
      </c>
      <c r="K692" s="5">
        <f t="shared" si="105"/>
        <v>1.3698079787842391E-5</v>
      </c>
    </row>
    <row r="693" spans="3:11" x14ac:dyDescent="0.25">
      <c r="C693">
        <f t="shared" si="101"/>
        <v>0.6860000000000005</v>
      </c>
      <c r="D693" s="3">
        <f t="shared" si="102"/>
        <v>229.40836033295048</v>
      </c>
      <c r="E693" s="3">
        <f t="shared" si="100"/>
        <v>45.881672066590099</v>
      </c>
      <c r="F693">
        <f t="shared" si="98"/>
        <v>0.6870000000000005</v>
      </c>
      <c r="G693" s="3">
        <f t="shared" si="99"/>
        <v>229.45424200501708</v>
      </c>
      <c r="I693" s="3">
        <f t="shared" si="103"/>
        <v>229.41150741763892</v>
      </c>
      <c r="J693" s="5">
        <f t="shared" si="104"/>
        <v>3.1470846884360526E-3</v>
      </c>
      <c r="K693" s="5">
        <f t="shared" si="105"/>
        <v>1.3718076847413107E-5</v>
      </c>
    </row>
    <row r="694" spans="3:11" x14ac:dyDescent="0.25">
      <c r="C694">
        <f t="shared" si="101"/>
        <v>0.6870000000000005</v>
      </c>
      <c r="D694" s="3">
        <f t="shared" si="102"/>
        <v>229.45424200501708</v>
      </c>
      <c r="E694" s="3">
        <f t="shared" si="100"/>
        <v>45.890848401003417</v>
      </c>
      <c r="F694">
        <f t="shared" si="98"/>
        <v>0.6880000000000005</v>
      </c>
      <c r="G694" s="3">
        <f t="shared" si="99"/>
        <v>229.50013285341808</v>
      </c>
      <c r="I694" s="3">
        <f t="shared" si="103"/>
        <v>229.45739430765849</v>
      </c>
      <c r="J694" s="5">
        <f t="shared" si="104"/>
        <v>3.1523026414106425E-3</v>
      </c>
      <c r="K694" s="5">
        <f t="shared" si="105"/>
        <v>1.3738073906583317E-5</v>
      </c>
    </row>
    <row r="695" spans="3:11" x14ac:dyDescent="0.25">
      <c r="C695">
        <f t="shared" si="101"/>
        <v>0.6880000000000005</v>
      </c>
      <c r="D695" s="3">
        <f t="shared" si="102"/>
        <v>229.50013285341808</v>
      </c>
      <c r="E695" s="3">
        <f t="shared" si="100"/>
        <v>45.900026570683622</v>
      </c>
      <c r="F695">
        <f t="shared" si="98"/>
        <v>0.6890000000000005</v>
      </c>
      <c r="G695" s="3">
        <f t="shared" si="99"/>
        <v>229.54603287998876</v>
      </c>
      <c r="I695" s="3">
        <f t="shared" si="103"/>
        <v>229.50329037597385</v>
      </c>
      <c r="J695" s="5">
        <f t="shared" si="104"/>
        <v>3.1575225557674003E-3</v>
      </c>
      <c r="K695" s="5">
        <f t="shared" si="105"/>
        <v>1.3758070965321348E-5</v>
      </c>
    </row>
    <row r="696" spans="3:11" x14ac:dyDescent="0.25">
      <c r="C696">
        <f t="shared" si="101"/>
        <v>0.6890000000000005</v>
      </c>
      <c r="D696" s="3">
        <f t="shared" si="102"/>
        <v>229.54603287998876</v>
      </c>
      <c r="E696" s="3">
        <f t="shared" si="100"/>
        <v>45.909206575997757</v>
      </c>
      <c r="F696">
        <f t="shared" si="98"/>
        <v>0.6900000000000005</v>
      </c>
      <c r="G696" s="3">
        <f t="shared" si="99"/>
        <v>229.59194208656476</v>
      </c>
      <c r="I696" s="3">
        <f t="shared" si="103"/>
        <v>229.54919562442089</v>
      </c>
      <c r="J696" s="5">
        <f t="shared" si="104"/>
        <v>3.1627444321316034E-3</v>
      </c>
      <c r="K696" s="5">
        <f t="shared" si="105"/>
        <v>1.3778068023842514E-5</v>
      </c>
    </row>
    <row r="697" spans="3:11" x14ac:dyDescent="0.25">
      <c r="C697">
        <f t="shared" si="101"/>
        <v>0.6900000000000005</v>
      </c>
      <c r="D697" s="3">
        <f t="shared" si="102"/>
        <v>229.59194208656476</v>
      </c>
      <c r="E697" s="3">
        <f t="shared" si="100"/>
        <v>45.918388417312954</v>
      </c>
      <c r="F697">
        <f t="shared" si="98"/>
        <v>0.6910000000000005</v>
      </c>
      <c r="G697" s="3">
        <f t="shared" si="99"/>
        <v>229.63786047498206</v>
      </c>
      <c r="I697" s="3">
        <f t="shared" si="103"/>
        <v>229.59511005483577</v>
      </c>
      <c r="J697" s="5">
        <f t="shared" si="104"/>
        <v>3.1679682710148427E-3</v>
      </c>
      <c r="K697" s="5">
        <f t="shared" si="105"/>
        <v>1.3798065081866139E-5</v>
      </c>
    </row>
    <row r="698" spans="3:11" x14ac:dyDescent="0.25">
      <c r="C698">
        <f t="shared" si="101"/>
        <v>0.6910000000000005</v>
      </c>
      <c r="D698" s="3">
        <f t="shared" si="102"/>
        <v>229.63786047498206</v>
      </c>
      <c r="E698" s="3">
        <f t="shared" si="100"/>
        <v>45.927572094996414</v>
      </c>
      <c r="F698">
        <f t="shared" si="98"/>
        <v>0.6920000000000005</v>
      </c>
      <c r="G698" s="3">
        <f t="shared" si="99"/>
        <v>229.68378804707706</v>
      </c>
      <c r="I698" s="3">
        <f t="shared" si="103"/>
        <v>229.64103366905508</v>
      </c>
      <c r="J698" s="5">
        <f t="shared" si="104"/>
        <v>3.173194073013974E-3</v>
      </c>
      <c r="K698" s="5">
        <f t="shared" si="105"/>
        <v>1.3818062139482405E-5</v>
      </c>
    </row>
    <row r="699" spans="3:11" x14ac:dyDescent="0.25">
      <c r="C699">
        <f t="shared" si="101"/>
        <v>0.6920000000000005</v>
      </c>
      <c r="D699" s="3">
        <f t="shared" si="102"/>
        <v>229.68378804707706</v>
      </c>
      <c r="E699" s="3">
        <f t="shared" si="100"/>
        <v>45.936757609415416</v>
      </c>
      <c r="F699">
        <f t="shared" si="98"/>
        <v>0.6930000000000005</v>
      </c>
      <c r="G699" s="3">
        <f t="shared" si="99"/>
        <v>229.72972480468647</v>
      </c>
      <c r="I699" s="3">
        <f t="shared" si="103"/>
        <v>229.68696646891576</v>
      </c>
      <c r="J699" s="5">
        <f t="shared" si="104"/>
        <v>3.1784218386974317E-3</v>
      </c>
      <c r="K699" s="5">
        <f t="shared" si="105"/>
        <v>1.3838059196657017E-5</v>
      </c>
    </row>
    <row r="700" spans="3:11" x14ac:dyDescent="0.25">
      <c r="C700">
        <f t="shared" si="101"/>
        <v>0.6930000000000005</v>
      </c>
      <c r="D700" s="3">
        <f t="shared" si="102"/>
        <v>229.72972480468647</v>
      </c>
      <c r="E700" s="3">
        <f t="shared" si="100"/>
        <v>45.945944960937297</v>
      </c>
      <c r="F700">
        <f t="shared" si="98"/>
        <v>0.69400000000000051</v>
      </c>
      <c r="G700" s="3">
        <f t="shared" si="99"/>
        <v>229.77567074964742</v>
      </c>
      <c r="I700" s="3">
        <f t="shared" si="103"/>
        <v>229.7329084562551</v>
      </c>
      <c r="J700" s="5">
        <f t="shared" si="104"/>
        <v>3.1836515686336497E-3</v>
      </c>
      <c r="K700" s="5">
        <f t="shared" si="105"/>
        <v>1.3858056253355052E-5</v>
      </c>
    </row>
    <row r="701" spans="3:11" x14ac:dyDescent="0.25">
      <c r="C701">
        <f t="shared" si="101"/>
        <v>0.69400000000000051</v>
      </c>
      <c r="D701" s="3">
        <f t="shared" si="102"/>
        <v>229.77567074964742</v>
      </c>
      <c r="E701" s="3">
        <f t="shared" si="100"/>
        <v>45.955134149929485</v>
      </c>
      <c r="F701">
        <f t="shared" si="98"/>
        <v>0.69500000000000051</v>
      </c>
      <c r="G701" s="3">
        <f t="shared" si="99"/>
        <v>229.82162588379734</v>
      </c>
      <c r="I701" s="3">
        <f t="shared" si="103"/>
        <v>229.77885963291089</v>
      </c>
      <c r="J701" s="5">
        <f t="shared" si="104"/>
        <v>3.1888832634763276E-3</v>
      </c>
      <c r="K701" s="5">
        <f t="shared" si="105"/>
        <v>1.3878053309912017E-5</v>
      </c>
    </row>
    <row r="702" spans="3:11" x14ac:dyDescent="0.25">
      <c r="C702">
        <f t="shared" si="101"/>
        <v>0.69500000000000051</v>
      </c>
      <c r="D702" s="3">
        <f t="shared" si="102"/>
        <v>229.82162588379734</v>
      </c>
      <c r="E702" s="3">
        <f t="shared" si="100"/>
        <v>45.964325176759473</v>
      </c>
      <c r="F702">
        <f t="shared" si="98"/>
        <v>0.69600000000000051</v>
      </c>
      <c r="G702" s="3">
        <f t="shared" si="99"/>
        <v>229.86759020897409</v>
      </c>
      <c r="I702" s="3">
        <f t="shared" si="103"/>
        <v>229.82482000072105</v>
      </c>
      <c r="J702" s="5">
        <f t="shared" si="104"/>
        <v>3.1941169237086342E-3</v>
      </c>
      <c r="K702" s="5">
        <f t="shared" si="105"/>
        <v>1.38980503659205E-5</v>
      </c>
    </row>
    <row r="703" spans="3:11" x14ac:dyDescent="0.25">
      <c r="C703">
        <f t="shared" si="101"/>
        <v>0.69600000000000051</v>
      </c>
      <c r="D703" s="3">
        <f t="shared" si="102"/>
        <v>229.86759020897409</v>
      </c>
      <c r="E703" s="3">
        <f t="shared" si="100"/>
        <v>45.973518041794819</v>
      </c>
      <c r="F703">
        <f t="shared" si="98"/>
        <v>0.69700000000000051</v>
      </c>
      <c r="G703" s="3">
        <f t="shared" si="99"/>
        <v>229.91356372701588</v>
      </c>
      <c r="I703" s="3">
        <f t="shared" si="103"/>
        <v>229.87078956152405</v>
      </c>
      <c r="J703" s="5">
        <f t="shared" si="104"/>
        <v>3.1993525499558473E-3</v>
      </c>
      <c r="K703" s="5">
        <f t="shared" si="105"/>
        <v>1.3918047421590957E-5</v>
      </c>
    </row>
    <row r="704" spans="3:11" x14ac:dyDescent="0.25">
      <c r="C704">
        <f t="shared" si="101"/>
        <v>0.69700000000000051</v>
      </c>
      <c r="D704" s="3">
        <f t="shared" si="102"/>
        <v>229.91356372701588</v>
      </c>
      <c r="E704" s="3">
        <f t="shared" si="100"/>
        <v>45.982712745403177</v>
      </c>
      <c r="F704">
        <f t="shared" si="98"/>
        <v>0.69800000000000051</v>
      </c>
      <c r="G704" s="3">
        <f t="shared" si="99"/>
        <v>229.95954643976128</v>
      </c>
      <c r="I704" s="3">
        <f t="shared" si="103"/>
        <v>229.91676831715867</v>
      </c>
      <c r="J704" s="5">
        <f t="shared" si="104"/>
        <v>3.204590142786401E-3</v>
      </c>
      <c r="K704" s="5">
        <f t="shared" si="105"/>
        <v>1.393804447688578E-5</v>
      </c>
    </row>
    <row r="705" spans="3:11" x14ac:dyDescent="0.25">
      <c r="C705">
        <f t="shared" si="101"/>
        <v>0.69800000000000051</v>
      </c>
      <c r="D705" s="3">
        <f t="shared" si="102"/>
        <v>229.95954643976128</v>
      </c>
      <c r="E705" s="3">
        <f t="shared" si="100"/>
        <v>45.991909287952261</v>
      </c>
      <c r="F705">
        <f t="shared" si="98"/>
        <v>0.69900000000000051</v>
      </c>
      <c r="G705" s="3">
        <f t="shared" si="99"/>
        <v>230.00553834904923</v>
      </c>
      <c r="I705" s="3">
        <f t="shared" si="103"/>
        <v>229.96275626946402</v>
      </c>
      <c r="J705" s="5">
        <f t="shared" si="104"/>
        <v>3.2098297027403078E-3</v>
      </c>
      <c r="K705" s="5">
        <f t="shared" si="105"/>
        <v>1.3958041531643139E-5</v>
      </c>
    </row>
    <row r="706" spans="3:11" x14ac:dyDescent="0.25">
      <c r="C706">
        <f t="shared" si="101"/>
        <v>0.69900000000000051</v>
      </c>
      <c r="D706" s="3">
        <f t="shared" si="102"/>
        <v>230.00553834904923</v>
      </c>
      <c r="E706" s="3">
        <f t="shared" si="100"/>
        <v>46.001107669809848</v>
      </c>
      <c r="F706">
        <f t="shared" si="98"/>
        <v>0.70000000000000051</v>
      </c>
      <c r="G706" s="3">
        <f t="shared" si="99"/>
        <v>230.05153945671904</v>
      </c>
      <c r="I706" s="3">
        <f t="shared" si="103"/>
        <v>230.00875342027967</v>
      </c>
      <c r="J706" s="5">
        <f t="shared" si="104"/>
        <v>3.2150712304428453E-3</v>
      </c>
      <c r="K706" s="5">
        <f t="shared" si="105"/>
        <v>1.3978038586071373E-5</v>
      </c>
    </row>
    <row r="707" spans="3:11" x14ac:dyDescent="0.25">
      <c r="C707">
        <f t="shared" si="101"/>
        <v>0.70000000000000051</v>
      </c>
      <c r="D707" s="3">
        <f t="shared" si="102"/>
        <v>230.05153945671904</v>
      </c>
      <c r="E707" s="3">
        <f t="shared" si="100"/>
        <v>46.010307891343814</v>
      </c>
      <c r="F707">
        <f t="shared" si="98"/>
        <v>0.70100000000000051</v>
      </c>
      <c r="G707" s="3">
        <f t="shared" si="99"/>
        <v>230.09754976461039</v>
      </c>
      <c r="I707" s="3">
        <f t="shared" si="103"/>
        <v>230.05475977144548</v>
      </c>
      <c r="J707" s="5">
        <f t="shared" si="104"/>
        <v>3.2203147264340259E-3</v>
      </c>
      <c r="K707" s="5">
        <f t="shared" si="105"/>
        <v>1.3998035640007363E-5</v>
      </c>
    </row>
    <row r="708" spans="3:11" x14ac:dyDescent="0.25">
      <c r="C708">
        <f t="shared" si="101"/>
        <v>0.70100000000000051</v>
      </c>
      <c r="D708" s="3">
        <f t="shared" si="102"/>
        <v>230.09754976461039</v>
      </c>
      <c r="E708" s="3">
        <f t="shared" si="100"/>
        <v>46.019509952922078</v>
      </c>
      <c r="F708">
        <f t="shared" si="98"/>
        <v>0.70200000000000051</v>
      </c>
      <c r="G708" s="3">
        <f t="shared" si="99"/>
        <v>230.1435692745633</v>
      </c>
      <c r="I708" s="3">
        <f t="shared" si="103"/>
        <v>230.1007753248017</v>
      </c>
      <c r="J708" s="5">
        <f t="shared" si="104"/>
        <v>3.2255601913107057E-3</v>
      </c>
      <c r="K708" s="5">
        <f t="shared" si="105"/>
        <v>1.4018032693534495E-5</v>
      </c>
    </row>
    <row r="709" spans="3:11" x14ac:dyDescent="0.25">
      <c r="C709">
        <f t="shared" si="101"/>
        <v>0.70200000000000051</v>
      </c>
      <c r="D709" s="3">
        <f t="shared" si="102"/>
        <v>230.1435692745633</v>
      </c>
      <c r="E709" s="3">
        <f t="shared" si="100"/>
        <v>46.028713854912667</v>
      </c>
      <c r="F709">
        <f t="shared" si="98"/>
        <v>0.70300000000000051</v>
      </c>
      <c r="G709" s="3">
        <f t="shared" si="99"/>
        <v>230.18959798841823</v>
      </c>
      <c r="I709" s="3">
        <f t="shared" si="103"/>
        <v>230.146800082189</v>
      </c>
      <c r="J709" s="5">
        <f t="shared" si="104"/>
        <v>3.2308076256981622E-3</v>
      </c>
      <c r="K709" s="5">
        <f t="shared" si="105"/>
        <v>1.403802974685892E-5</v>
      </c>
    </row>
    <row r="710" spans="3:11" x14ac:dyDescent="0.25">
      <c r="C710">
        <f t="shared" si="101"/>
        <v>0.70300000000000051</v>
      </c>
      <c r="D710" s="3">
        <f t="shared" si="102"/>
        <v>230.18959798841823</v>
      </c>
      <c r="E710" s="3">
        <f t="shared" si="100"/>
        <v>46.037919597683647</v>
      </c>
      <c r="F710">
        <f t="shared" si="98"/>
        <v>0.70400000000000051</v>
      </c>
      <c r="G710" s="3">
        <f t="shared" si="99"/>
        <v>230.23563590801592</v>
      </c>
      <c r="I710" s="3">
        <f t="shared" si="103"/>
        <v>230.19283404544831</v>
      </c>
      <c r="J710" s="5">
        <f t="shared" si="104"/>
        <v>3.2360570300795644E-3</v>
      </c>
      <c r="K710" s="5">
        <f t="shared" si="105"/>
        <v>1.405802679956862E-5</v>
      </c>
    </row>
    <row r="711" spans="3:11" x14ac:dyDescent="0.25">
      <c r="C711">
        <f t="shared" si="101"/>
        <v>0.70400000000000051</v>
      </c>
      <c r="D711" s="3">
        <f t="shared" si="102"/>
        <v>230.23563590801592</v>
      </c>
      <c r="E711" s="3">
        <f t="shared" si="100"/>
        <v>46.047127181603187</v>
      </c>
      <c r="F711">
        <f t="shared" ref="F711:F774" si="106">C711+h</f>
        <v>0.70500000000000052</v>
      </c>
      <c r="G711" s="3">
        <f t="shared" ref="G711:G774" si="107">D711+h*E711</f>
        <v>230.28168303519752</v>
      </c>
      <c r="I711" s="3">
        <f t="shared" si="103"/>
        <v>230.23887721642103</v>
      </c>
      <c r="J711" s="5">
        <f t="shared" si="104"/>
        <v>3.2413084051086116E-3</v>
      </c>
      <c r="K711" s="5">
        <f t="shared" si="105"/>
        <v>1.4078023851991908E-5</v>
      </c>
    </row>
    <row r="712" spans="3:11" x14ac:dyDescent="0.25">
      <c r="C712">
        <f t="shared" si="101"/>
        <v>0.70500000000000052</v>
      </c>
      <c r="D712" s="3">
        <f t="shared" si="102"/>
        <v>230.28168303519752</v>
      </c>
      <c r="E712" s="3">
        <f t="shared" ref="E712:E775" si="108">0.2*D712</f>
        <v>46.056336607039505</v>
      </c>
      <c r="F712">
        <f t="shared" si="106"/>
        <v>0.70600000000000052</v>
      </c>
      <c r="G712" s="3">
        <f t="shared" si="107"/>
        <v>230.32773937180457</v>
      </c>
      <c r="I712" s="3">
        <f t="shared" si="103"/>
        <v>230.28492959694887</v>
      </c>
      <c r="J712" s="5">
        <f t="shared" si="104"/>
        <v>3.2465617513537381E-3</v>
      </c>
      <c r="K712" s="5">
        <f t="shared" si="105"/>
        <v>1.4098020904085915E-5</v>
      </c>
    </row>
    <row r="713" spans="3:11" x14ac:dyDescent="0.25">
      <c r="C713">
        <f t="shared" si="101"/>
        <v>0.70600000000000052</v>
      </c>
      <c r="D713" s="3">
        <f t="shared" si="102"/>
        <v>230.32773937180457</v>
      </c>
      <c r="E713" s="3">
        <f t="shared" si="108"/>
        <v>46.065547874360917</v>
      </c>
      <c r="F713">
        <f t="shared" si="106"/>
        <v>0.70700000000000052</v>
      </c>
      <c r="G713" s="3">
        <f t="shared" si="107"/>
        <v>230.37380491967892</v>
      </c>
      <c r="I713" s="3">
        <f t="shared" si="103"/>
        <v>230.33099118887387</v>
      </c>
      <c r="J713" s="5">
        <f t="shared" si="104"/>
        <v>3.251817069298113E-3</v>
      </c>
      <c r="K713" s="5">
        <f t="shared" si="105"/>
        <v>1.4118017955436958E-5</v>
      </c>
    </row>
    <row r="714" spans="3:11" x14ac:dyDescent="0.25">
      <c r="C714">
        <f t="shared" si="101"/>
        <v>0.70700000000000052</v>
      </c>
      <c r="D714" s="3">
        <f t="shared" si="102"/>
        <v>230.37380491967892</v>
      </c>
      <c r="E714" s="3">
        <f t="shared" si="108"/>
        <v>46.074760983935789</v>
      </c>
      <c r="F714">
        <f t="shared" si="106"/>
        <v>0.70800000000000052</v>
      </c>
      <c r="G714" s="3">
        <f t="shared" si="107"/>
        <v>230.41987968066286</v>
      </c>
      <c r="I714" s="3">
        <f t="shared" si="103"/>
        <v>230.37706199403863</v>
      </c>
      <c r="J714" s="5">
        <f t="shared" si="104"/>
        <v>3.2570743597091223E-3</v>
      </c>
      <c r="K714" s="5">
        <f t="shared" si="105"/>
        <v>1.4138015006864721E-5</v>
      </c>
    </row>
    <row r="715" spans="3:11" x14ac:dyDescent="0.25">
      <c r="C715">
        <f t="shared" si="101"/>
        <v>0.70800000000000052</v>
      </c>
      <c r="D715" s="3">
        <f t="shared" si="102"/>
        <v>230.41987968066286</v>
      </c>
      <c r="E715" s="3">
        <f t="shared" si="108"/>
        <v>46.083975936132575</v>
      </c>
      <c r="F715">
        <f t="shared" si="106"/>
        <v>0.70900000000000052</v>
      </c>
      <c r="G715" s="3">
        <f t="shared" si="107"/>
        <v>230.465963656599</v>
      </c>
      <c r="I715" s="3">
        <f t="shared" si="103"/>
        <v>230.42314201428584</v>
      </c>
      <c r="J715" s="5">
        <f t="shared" si="104"/>
        <v>3.26233362298467E-3</v>
      </c>
      <c r="K715" s="5">
        <f t="shared" si="105"/>
        <v>1.415801205758409E-5</v>
      </c>
    </row>
    <row r="716" spans="3:11" x14ac:dyDescent="0.25">
      <c r="C716">
        <f t="shared" si="101"/>
        <v>0.70900000000000052</v>
      </c>
      <c r="D716" s="3">
        <f t="shared" si="102"/>
        <v>230.465963656599</v>
      </c>
      <c r="E716" s="3">
        <f t="shared" si="108"/>
        <v>46.093192731319803</v>
      </c>
      <c r="F716">
        <f t="shared" si="106"/>
        <v>0.71000000000000052</v>
      </c>
      <c r="G716" s="3">
        <f t="shared" si="107"/>
        <v>230.51205684933032</v>
      </c>
      <c r="I716" s="3">
        <f t="shared" si="103"/>
        <v>230.46923125145881</v>
      </c>
      <c r="J716" s="5">
        <f t="shared" si="104"/>
        <v>3.2675948598068771E-3</v>
      </c>
      <c r="K716" s="5">
        <f t="shared" si="105"/>
        <v>1.4178009108043111E-5</v>
      </c>
    </row>
    <row r="717" spans="3:11" x14ac:dyDescent="0.25">
      <c r="C717">
        <f t="shared" si="101"/>
        <v>0.71000000000000052</v>
      </c>
      <c r="D717" s="3">
        <f t="shared" si="102"/>
        <v>230.51205684933032</v>
      </c>
      <c r="E717" s="3">
        <f t="shared" si="108"/>
        <v>46.102411369866068</v>
      </c>
      <c r="F717">
        <f t="shared" si="106"/>
        <v>0.71100000000000052</v>
      </c>
      <c r="G717" s="3">
        <f t="shared" si="107"/>
        <v>230.55815926070019</v>
      </c>
      <c r="I717" s="3">
        <f t="shared" si="103"/>
        <v>230.51532970740101</v>
      </c>
      <c r="J717" s="5">
        <f t="shared" si="104"/>
        <v>3.2728580706873345E-3</v>
      </c>
      <c r="K717" s="5">
        <f t="shared" si="105"/>
        <v>1.4198006157949048E-5</v>
      </c>
    </row>
    <row r="718" spans="3:11" x14ac:dyDescent="0.25">
      <c r="C718">
        <f t="shared" si="101"/>
        <v>0.71100000000000052</v>
      </c>
      <c r="D718" s="3">
        <f t="shared" si="102"/>
        <v>230.55815926070019</v>
      </c>
      <c r="E718" s="3">
        <f t="shared" si="108"/>
        <v>46.111631852140043</v>
      </c>
      <c r="F718">
        <f t="shared" si="106"/>
        <v>0.71200000000000052</v>
      </c>
      <c r="G718" s="3">
        <f t="shared" si="107"/>
        <v>230.60427089255234</v>
      </c>
      <c r="I718" s="3">
        <f t="shared" si="103"/>
        <v>230.56143738395645</v>
      </c>
      <c r="J718" s="5">
        <f t="shared" si="104"/>
        <v>3.2781232562513196E-3</v>
      </c>
      <c r="K718" s="5">
        <f t="shared" si="105"/>
        <v>1.4218003207501806E-5</v>
      </c>
    </row>
    <row r="719" spans="3:11" x14ac:dyDescent="0.25">
      <c r="C719">
        <f t="shared" si="101"/>
        <v>0.71200000000000052</v>
      </c>
      <c r="D719" s="3">
        <f t="shared" si="102"/>
        <v>230.60427089255234</v>
      </c>
      <c r="E719" s="3">
        <f t="shared" si="108"/>
        <v>46.12085417851047</v>
      </c>
      <c r="F719">
        <f t="shared" si="106"/>
        <v>0.71300000000000052</v>
      </c>
      <c r="G719" s="3">
        <f t="shared" si="107"/>
        <v>230.65039174673083</v>
      </c>
      <c r="I719" s="3">
        <f t="shared" si="103"/>
        <v>230.60755428296943</v>
      </c>
      <c r="J719" s="5">
        <f t="shared" si="104"/>
        <v>3.2833904170956885E-3</v>
      </c>
      <c r="K719" s="5">
        <f t="shared" si="105"/>
        <v>1.4238000256777233E-5</v>
      </c>
    </row>
    <row r="720" spans="3:11" x14ac:dyDescent="0.25">
      <c r="C720">
        <f t="shared" si="101"/>
        <v>0.71300000000000052</v>
      </c>
      <c r="D720" s="3">
        <f t="shared" si="102"/>
        <v>230.65039174673083</v>
      </c>
      <c r="E720" s="3">
        <f t="shared" si="108"/>
        <v>46.130078349346171</v>
      </c>
      <c r="F720">
        <f t="shared" si="106"/>
        <v>0.71400000000000052</v>
      </c>
      <c r="G720" s="3">
        <f t="shared" si="107"/>
        <v>230.69652182508017</v>
      </c>
      <c r="I720" s="3">
        <f t="shared" si="103"/>
        <v>230.65368040628459</v>
      </c>
      <c r="J720" s="5">
        <f t="shared" si="104"/>
        <v>3.2886595537604535E-3</v>
      </c>
      <c r="K720" s="5">
        <f t="shared" si="105"/>
        <v>1.4257997305604007E-5</v>
      </c>
    </row>
    <row r="721" spans="3:11" x14ac:dyDescent="0.25">
      <c r="C721">
        <f t="shared" si="101"/>
        <v>0.71400000000000052</v>
      </c>
      <c r="D721" s="3">
        <f t="shared" si="102"/>
        <v>230.69652182508017</v>
      </c>
      <c r="E721" s="3">
        <f t="shared" si="108"/>
        <v>46.139304365016038</v>
      </c>
      <c r="F721">
        <f t="shared" si="106"/>
        <v>0.71500000000000052</v>
      </c>
      <c r="G721" s="3">
        <f t="shared" si="107"/>
        <v>230.7426611294452</v>
      </c>
      <c r="I721" s="3">
        <f t="shared" si="103"/>
        <v>230.69981575574704</v>
      </c>
      <c r="J721" s="5">
        <f t="shared" si="104"/>
        <v>3.2939306668708923E-3</v>
      </c>
      <c r="K721" s="5">
        <f t="shared" si="105"/>
        <v>1.4277994354179869E-5</v>
      </c>
    </row>
    <row r="722" spans="3:11" x14ac:dyDescent="0.25">
      <c r="C722">
        <f t="shared" si="101"/>
        <v>0.71500000000000052</v>
      </c>
      <c r="D722" s="3">
        <f t="shared" si="102"/>
        <v>230.7426611294452</v>
      </c>
      <c r="E722" s="3">
        <f t="shared" si="108"/>
        <v>46.148532225889042</v>
      </c>
      <c r="F722">
        <f t="shared" si="106"/>
        <v>0.71600000000000052</v>
      </c>
      <c r="G722" s="3">
        <f t="shared" si="107"/>
        <v>230.78880966167108</v>
      </c>
      <c r="I722" s="3">
        <f t="shared" si="103"/>
        <v>230.74596033320211</v>
      </c>
      <c r="J722" s="5">
        <f t="shared" si="104"/>
        <v>3.299203756910174E-3</v>
      </c>
      <c r="K722" s="5">
        <f t="shared" si="105"/>
        <v>1.4297991402085882E-5</v>
      </c>
    </row>
    <row r="723" spans="3:11" x14ac:dyDescent="0.25">
      <c r="C723">
        <f t="shared" si="101"/>
        <v>0.71600000000000052</v>
      </c>
      <c r="D723" s="3">
        <f t="shared" si="102"/>
        <v>230.78880966167108</v>
      </c>
      <c r="E723" s="3">
        <f t="shared" si="108"/>
        <v>46.157761932334218</v>
      </c>
      <c r="F723">
        <f t="shared" si="106"/>
        <v>0.71700000000000053</v>
      </c>
      <c r="G723" s="3">
        <f t="shared" si="107"/>
        <v>230.83496742360342</v>
      </c>
      <c r="I723" s="3">
        <f t="shared" si="103"/>
        <v>230.79211414049561</v>
      </c>
      <c r="J723" s="5">
        <f t="shared" si="104"/>
        <v>3.3044788245319978E-3</v>
      </c>
      <c r="K723" s="5">
        <f t="shared" si="105"/>
        <v>1.4317988449641668E-5</v>
      </c>
    </row>
    <row r="724" spans="3:11" x14ac:dyDescent="0.25">
      <c r="C724">
        <f t="shared" si="101"/>
        <v>0.71700000000000053</v>
      </c>
      <c r="D724" s="3">
        <f t="shared" si="102"/>
        <v>230.83496742360342</v>
      </c>
      <c r="E724" s="3">
        <f t="shared" si="108"/>
        <v>46.166993484720685</v>
      </c>
      <c r="F724">
        <f t="shared" si="106"/>
        <v>0.71800000000000053</v>
      </c>
      <c r="G724" s="3">
        <f t="shared" si="107"/>
        <v>230.88113441708813</v>
      </c>
      <c r="I724" s="3">
        <f t="shared" si="103"/>
        <v>230.83827717947375</v>
      </c>
      <c r="J724" s="5">
        <f t="shared" si="104"/>
        <v>3.3097558703332197E-3</v>
      </c>
      <c r="K724" s="5">
        <f t="shared" si="105"/>
        <v>1.4337985496919679E-5</v>
      </c>
    </row>
    <row r="725" spans="3:11" x14ac:dyDescent="0.25">
      <c r="C725">
        <f t="shared" si="101"/>
        <v>0.71800000000000053</v>
      </c>
      <c r="D725" s="3">
        <f t="shared" si="102"/>
        <v>230.88113441708813</v>
      </c>
      <c r="E725" s="3">
        <f t="shared" si="108"/>
        <v>46.176226883417627</v>
      </c>
      <c r="F725">
        <f t="shared" si="106"/>
        <v>0.71900000000000053</v>
      </c>
      <c r="G725" s="3">
        <f t="shared" si="107"/>
        <v>230.92731064397154</v>
      </c>
      <c r="I725" s="3">
        <f t="shared" si="103"/>
        <v>230.88444945198302</v>
      </c>
      <c r="J725" s="5">
        <f t="shared" si="104"/>
        <v>3.3150348948822739E-3</v>
      </c>
      <c r="K725" s="5">
        <f t="shared" si="105"/>
        <v>1.4357982543868556E-5</v>
      </c>
    </row>
    <row r="726" spans="3:11" x14ac:dyDescent="0.25">
      <c r="C726">
        <f t="shared" si="101"/>
        <v>0.71900000000000053</v>
      </c>
      <c r="D726" s="3">
        <f t="shared" si="102"/>
        <v>230.92731064397154</v>
      </c>
      <c r="E726" s="3">
        <f t="shared" si="108"/>
        <v>46.185462128794313</v>
      </c>
      <c r="F726">
        <f t="shared" si="106"/>
        <v>0.72000000000000053</v>
      </c>
      <c r="G726" s="3">
        <f t="shared" si="107"/>
        <v>230.97349610610033</v>
      </c>
      <c r="I726" s="3">
        <f t="shared" si="103"/>
        <v>230.93063095987026</v>
      </c>
      <c r="J726" s="5">
        <f t="shared" si="104"/>
        <v>3.3203158987191728E-3</v>
      </c>
      <c r="K726" s="5">
        <f t="shared" si="105"/>
        <v>1.4377979590313237E-5</v>
      </c>
    </row>
    <row r="727" spans="3:11" x14ac:dyDescent="0.25">
      <c r="C727">
        <f t="shared" si="101"/>
        <v>0.72000000000000053</v>
      </c>
      <c r="D727" s="3">
        <f t="shared" si="102"/>
        <v>230.97349610610033</v>
      </c>
      <c r="E727" s="3">
        <f t="shared" si="108"/>
        <v>46.19469922122007</v>
      </c>
      <c r="F727">
        <f t="shared" si="106"/>
        <v>0.72100000000000053</v>
      </c>
      <c r="G727" s="3">
        <f t="shared" si="107"/>
        <v>231.01969080532155</v>
      </c>
      <c r="I727" s="3">
        <f t="shared" si="103"/>
        <v>230.97682170498274</v>
      </c>
      <c r="J727" s="5">
        <f t="shared" si="104"/>
        <v>3.3255988824123506E-3</v>
      </c>
      <c r="K727" s="5">
        <f t="shared" si="105"/>
        <v>1.4397976636201194E-5</v>
      </c>
    </row>
    <row r="728" spans="3:11" x14ac:dyDescent="0.25">
      <c r="C728">
        <f t="shared" si="101"/>
        <v>0.72100000000000053</v>
      </c>
      <c r="D728" s="3">
        <f t="shared" si="102"/>
        <v>231.01969080532155</v>
      </c>
      <c r="E728" s="3">
        <f t="shared" si="108"/>
        <v>46.203938161064315</v>
      </c>
      <c r="F728">
        <f t="shared" si="106"/>
        <v>0.72200000000000053</v>
      </c>
      <c r="G728" s="3">
        <f t="shared" si="107"/>
        <v>231.0658947434826</v>
      </c>
      <c r="I728" s="3">
        <f t="shared" si="103"/>
        <v>231.02302168916816</v>
      </c>
      <c r="J728" s="5">
        <f t="shared" si="104"/>
        <v>3.3308838466155066E-3</v>
      </c>
      <c r="K728" s="5">
        <f t="shared" si="105"/>
        <v>1.4417973681848349E-5</v>
      </c>
    </row>
    <row r="729" spans="3:11" x14ac:dyDescent="0.25">
      <c r="C729">
        <f t="shared" si="101"/>
        <v>0.72200000000000053</v>
      </c>
      <c r="D729" s="3">
        <f t="shared" si="102"/>
        <v>231.0658947434826</v>
      </c>
      <c r="E729" s="3">
        <f t="shared" si="108"/>
        <v>46.213178948696523</v>
      </c>
      <c r="F729">
        <f t="shared" si="106"/>
        <v>0.72300000000000053</v>
      </c>
      <c r="G729" s="3">
        <f t="shared" si="107"/>
        <v>231.11210792243131</v>
      </c>
      <c r="I729" s="3">
        <f t="shared" si="103"/>
        <v>231.06923091427447</v>
      </c>
      <c r="J729" s="5">
        <f t="shared" si="104"/>
        <v>3.3361707918686534E-3</v>
      </c>
      <c r="K729" s="5">
        <f t="shared" si="105"/>
        <v>1.4437970727077704E-5</v>
      </c>
    </row>
    <row r="730" spans="3:11" x14ac:dyDescent="0.25">
      <c r="C730">
        <f t="shared" si="101"/>
        <v>0.72300000000000053</v>
      </c>
      <c r="D730" s="3">
        <f t="shared" si="102"/>
        <v>231.11210792243131</v>
      </c>
      <c r="E730" s="3">
        <f t="shared" si="108"/>
        <v>46.222421584486263</v>
      </c>
      <c r="F730">
        <f t="shared" si="106"/>
        <v>0.72400000000000053</v>
      </c>
      <c r="G730" s="3">
        <f t="shared" si="107"/>
        <v>231.15833034401578</v>
      </c>
      <c r="I730" s="3">
        <f t="shared" si="103"/>
        <v>231.11544938215008</v>
      </c>
      <c r="J730" s="5">
        <f t="shared" si="104"/>
        <v>3.3414597187686468E-3</v>
      </c>
      <c r="K730" s="5">
        <f t="shared" si="105"/>
        <v>1.4457967771957699E-5</v>
      </c>
    </row>
    <row r="731" spans="3:11" x14ac:dyDescent="0.25">
      <c r="C731">
        <f t="shared" si="101"/>
        <v>0.72400000000000053</v>
      </c>
      <c r="D731" s="3">
        <f t="shared" si="102"/>
        <v>231.15833034401578</v>
      </c>
      <c r="E731" s="3">
        <f t="shared" si="108"/>
        <v>46.231666068803158</v>
      </c>
      <c r="F731">
        <f t="shared" si="106"/>
        <v>0.72500000000000053</v>
      </c>
      <c r="G731" s="3">
        <f t="shared" si="107"/>
        <v>231.20456201008457</v>
      </c>
      <c r="I731" s="3">
        <f t="shared" si="103"/>
        <v>231.16167709464364</v>
      </c>
      <c r="J731" s="5">
        <f t="shared" si="104"/>
        <v>3.3467506278554993E-3</v>
      </c>
      <c r="K731" s="5">
        <f t="shared" si="105"/>
        <v>1.4477964816310153E-5</v>
      </c>
    </row>
    <row r="732" spans="3:11" x14ac:dyDescent="0.25">
      <c r="C732">
        <f t="shared" si="101"/>
        <v>0.72500000000000053</v>
      </c>
      <c r="D732" s="3">
        <f t="shared" si="102"/>
        <v>231.20456201008457</v>
      </c>
      <c r="E732" s="3">
        <f t="shared" si="108"/>
        <v>46.240912402016917</v>
      </c>
      <c r="F732">
        <f t="shared" si="106"/>
        <v>0.72600000000000053</v>
      </c>
      <c r="G732" s="3">
        <f t="shared" si="107"/>
        <v>231.2508029224866</v>
      </c>
      <c r="I732" s="3">
        <f t="shared" si="103"/>
        <v>231.20791405360436</v>
      </c>
      <c r="J732" s="5">
        <f t="shared" si="104"/>
        <v>3.3520435197829102E-3</v>
      </c>
      <c r="K732" s="5">
        <f t="shared" si="105"/>
        <v>1.4497961860448064E-5</v>
      </c>
    </row>
    <row r="733" spans="3:11" x14ac:dyDescent="0.25">
      <c r="C733">
        <f t="shared" si="101"/>
        <v>0.72600000000000053</v>
      </c>
      <c r="D733" s="3">
        <f t="shared" si="102"/>
        <v>231.2508029224866</v>
      </c>
      <c r="E733" s="3">
        <f t="shared" si="108"/>
        <v>46.250160584497323</v>
      </c>
      <c r="F733">
        <f t="shared" si="106"/>
        <v>0.72700000000000053</v>
      </c>
      <c r="G733" s="3">
        <f t="shared" si="107"/>
        <v>231.29705308307109</v>
      </c>
      <c r="I733" s="3">
        <f t="shared" si="103"/>
        <v>231.25416026088166</v>
      </c>
      <c r="J733" s="5">
        <f t="shared" si="104"/>
        <v>3.3573383950624702E-3</v>
      </c>
      <c r="K733" s="5">
        <f t="shared" si="105"/>
        <v>1.4517958904069016E-5</v>
      </c>
    </row>
    <row r="734" spans="3:11" x14ac:dyDescent="0.25">
      <c r="C734">
        <f t="shared" si="101"/>
        <v>0.72700000000000053</v>
      </c>
      <c r="D734" s="3">
        <f t="shared" si="102"/>
        <v>231.29705308307109</v>
      </c>
      <c r="E734" s="3">
        <f t="shared" si="108"/>
        <v>46.259410616614218</v>
      </c>
      <c r="F734">
        <f t="shared" si="106"/>
        <v>0.72800000000000054</v>
      </c>
      <c r="G734" s="3">
        <f t="shared" si="107"/>
        <v>231.34331249368771</v>
      </c>
      <c r="I734" s="3">
        <f t="shared" si="103"/>
        <v>231.30041571832538</v>
      </c>
      <c r="J734" s="5">
        <f t="shared" si="104"/>
        <v>3.3626352542910354E-3</v>
      </c>
      <c r="K734" s="5">
        <f t="shared" si="105"/>
        <v>1.4537955947238801E-5</v>
      </c>
    </row>
    <row r="735" spans="3:11" x14ac:dyDescent="0.25">
      <c r="C735">
        <f t="shared" si="101"/>
        <v>0.72800000000000054</v>
      </c>
      <c r="D735" s="3">
        <f t="shared" si="102"/>
        <v>231.34331249368771</v>
      </c>
      <c r="E735" s="3">
        <f t="shared" si="108"/>
        <v>46.268662498737541</v>
      </c>
      <c r="F735">
        <f t="shared" si="106"/>
        <v>0.72900000000000054</v>
      </c>
      <c r="G735" s="3">
        <f t="shared" si="107"/>
        <v>231.38958115618644</v>
      </c>
      <c r="I735" s="3">
        <f t="shared" si="103"/>
        <v>231.34668042778577</v>
      </c>
      <c r="J735" s="5">
        <f t="shared" si="104"/>
        <v>3.3679340980654615E-3</v>
      </c>
      <c r="K735" s="5">
        <f t="shared" si="105"/>
        <v>1.4557952990022491E-5</v>
      </c>
    </row>
    <row r="736" spans="3:11" x14ac:dyDescent="0.25">
      <c r="C736">
        <f t="shared" si="101"/>
        <v>0.72900000000000054</v>
      </c>
      <c r="D736" s="3">
        <f t="shared" si="102"/>
        <v>231.38958115618644</v>
      </c>
      <c r="E736" s="3">
        <f t="shared" si="108"/>
        <v>46.277916231237292</v>
      </c>
      <c r="F736">
        <f t="shared" si="106"/>
        <v>0.73000000000000054</v>
      </c>
      <c r="G736" s="3">
        <f t="shared" si="107"/>
        <v>231.43585907241768</v>
      </c>
      <c r="I736" s="3">
        <f t="shared" si="103"/>
        <v>231.39295439111342</v>
      </c>
      <c r="J736" s="5">
        <f t="shared" si="104"/>
        <v>3.3732349269826045E-3</v>
      </c>
      <c r="K736" s="5">
        <f t="shared" si="105"/>
        <v>1.4577950032484449E-5</v>
      </c>
    </row>
    <row r="737" spans="3:11" x14ac:dyDescent="0.25">
      <c r="C737">
        <f t="shared" si="101"/>
        <v>0.73000000000000054</v>
      </c>
      <c r="D737" s="3">
        <f t="shared" si="102"/>
        <v>231.43585907241768</v>
      </c>
      <c r="E737" s="3">
        <f t="shared" si="108"/>
        <v>46.287171814483543</v>
      </c>
      <c r="F737">
        <f t="shared" si="106"/>
        <v>0.73100000000000054</v>
      </c>
      <c r="G737" s="3">
        <f t="shared" si="107"/>
        <v>231.48214624423215</v>
      </c>
      <c r="I737" s="3">
        <f t="shared" si="103"/>
        <v>231.43923761015927</v>
      </c>
      <c r="J737" s="5">
        <f t="shared" si="104"/>
        <v>3.3785377415824769E-3</v>
      </c>
      <c r="K737" s="5">
        <f t="shared" si="105"/>
        <v>1.4597947074442715E-5</v>
      </c>
    </row>
    <row r="738" spans="3:11" x14ac:dyDescent="0.25">
      <c r="C738">
        <f t="shared" si="101"/>
        <v>0.73100000000000054</v>
      </c>
      <c r="D738" s="3">
        <f t="shared" si="102"/>
        <v>231.48214624423215</v>
      </c>
      <c r="E738" s="3">
        <f t="shared" si="108"/>
        <v>46.296429248846437</v>
      </c>
      <c r="F738">
        <f t="shared" si="106"/>
        <v>0.73200000000000054</v>
      </c>
      <c r="G738" s="3">
        <f t="shared" si="107"/>
        <v>231.52844267348101</v>
      </c>
      <c r="I738" s="3">
        <f t="shared" si="103"/>
        <v>231.48553008677465</v>
      </c>
      <c r="J738" s="5">
        <f t="shared" si="104"/>
        <v>3.3838425424903562E-3</v>
      </c>
      <c r="K738" s="5">
        <f t="shared" si="105"/>
        <v>1.461794411608315E-5</v>
      </c>
    </row>
    <row r="739" spans="3:11" x14ac:dyDescent="0.25">
      <c r="C739">
        <f t="shared" ref="C739:C802" si="109">F738</f>
        <v>0.73200000000000054</v>
      </c>
      <c r="D739" s="3">
        <f t="shared" ref="D739:D802" si="110">G738</f>
        <v>231.52844267348101</v>
      </c>
      <c r="E739" s="3">
        <f t="shared" si="108"/>
        <v>46.305688534696202</v>
      </c>
      <c r="F739">
        <f t="shared" si="106"/>
        <v>0.73300000000000054</v>
      </c>
      <c r="G739" s="3">
        <f t="shared" si="107"/>
        <v>231.5747483620157</v>
      </c>
      <c r="I739" s="3">
        <f t="shared" ref="I739:I802" si="111">200*EXP(0.2*C739)</f>
        <v>231.53183182281128</v>
      </c>
      <c r="J739" s="5">
        <f t="shared" ref="J739:J802" si="112">ABS(D739-I739)</f>
        <v>3.3891493302746767E-3</v>
      </c>
      <c r="K739" s="5">
        <f t="shared" ref="K739:K802" si="113">J739/I739</f>
        <v>1.4637941157345287E-5</v>
      </c>
    </row>
    <row r="740" spans="3:11" x14ac:dyDescent="0.25">
      <c r="C740">
        <f t="shared" si="109"/>
        <v>0.73300000000000054</v>
      </c>
      <c r="D740" s="3">
        <f t="shared" si="110"/>
        <v>231.5747483620157</v>
      </c>
      <c r="E740" s="3">
        <f t="shared" si="108"/>
        <v>46.314949672403145</v>
      </c>
      <c r="F740">
        <f t="shared" si="106"/>
        <v>0.73400000000000054</v>
      </c>
      <c r="G740" s="3">
        <f t="shared" si="107"/>
        <v>231.62106331168809</v>
      </c>
      <c r="I740" s="3">
        <f t="shared" si="111"/>
        <v>231.5781428201212</v>
      </c>
      <c r="J740" s="5">
        <f t="shared" si="112"/>
        <v>3.3944581055038725E-3</v>
      </c>
      <c r="K740" s="5">
        <f t="shared" si="113"/>
        <v>1.4657938198168057E-5</v>
      </c>
    </row>
    <row r="741" spans="3:11" x14ac:dyDescent="0.25">
      <c r="C741">
        <f t="shared" si="109"/>
        <v>0.73400000000000054</v>
      </c>
      <c r="D741" s="3">
        <f t="shared" si="110"/>
        <v>231.62106331168809</v>
      </c>
      <c r="E741" s="3">
        <f t="shared" si="108"/>
        <v>46.324212662337622</v>
      </c>
      <c r="F741">
        <f t="shared" si="106"/>
        <v>0.73500000000000054</v>
      </c>
      <c r="G741" s="3">
        <f t="shared" si="107"/>
        <v>231.66738752435043</v>
      </c>
      <c r="I741" s="3">
        <f t="shared" si="111"/>
        <v>231.62446308055689</v>
      </c>
      <c r="J741" s="5">
        <f t="shared" si="112"/>
        <v>3.3997688688032213E-3</v>
      </c>
      <c r="K741" s="5">
        <f t="shared" si="113"/>
        <v>1.4677935238735179E-5</v>
      </c>
    </row>
    <row r="742" spans="3:11" x14ac:dyDescent="0.25">
      <c r="C742">
        <f t="shared" si="109"/>
        <v>0.73500000000000054</v>
      </c>
      <c r="D742" s="3">
        <f t="shared" si="110"/>
        <v>231.66738752435043</v>
      </c>
      <c r="E742" s="3">
        <f t="shared" si="108"/>
        <v>46.333477504870089</v>
      </c>
      <c r="F742">
        <f t="shared" si="106"/>
        <v>0.73600000000000054</v>
      </c>
      <c r="G742" s="3">
        <f t="shared" si="107"/>
        <v>231.7137210018553</v>
      </c>
      <c r="I742" s="3">
        <f t="shared" si="111"/>
        <v>231.67079260597109</v>
      </c>
      <c r="J742" s="5">
        <f t="shared" si="112"/>
        <v>3.405081620655892E-3</v>
      </c>
      <c r="K742" s="5">
        <f t="shared" si="113"/>
        <v>1.4697932278616158E-5</v>
      </c>
    </row>
    <row r="743" spans="3:11" x14ac:dyDescent="0.25">
      <c r="C743">
        <f t="shared" si="109"/>
        <v>0.73600000000000054</v>
      </c>
      <c r="D743" s="3">
        <f t="shared" si="110"/>
        <v>231.7137210018553</v>
      </c>
      <c r="E743" s="3">
        <f t="shared" si="108"/>
        <v>46.342744200371065</v>
      </c>
      <c r="F743">
        <f t="shared" si="106"/>
        <v>0.73700000000000054</v>
      </c>
      <c r="G743" s="3">
        <f t="shared" si="107"/>
        <v>231.76006374605566</v>
      </c>
      <c r="I743" s="3">
        <f t="shared" si="111"/>
        <v>231.71713139821705</v>
      </c>
      <c r="J743" s="5">
        <f t="shared" si="112"/>
        <v>3.4103963617440058E-3</v>
      </c>
      <c r="K743" s="5">
        <f t="shared" si="113"/>
        <v>1.4717929318238777E-5</v>
      </c>
    </row>
    <row r="744" spans="3:11" x14ac:dyDescent="0.25">
      <c r="C744">
        <f t="shared" si="109"/>
        <v>0.73700000000000054</v>
      </c>
      <c r="D744" s="3">
        <f t="shared" si="110"/>
        <v>231.76006374605566</v>
      </c>
      <c r="E744" s="3">
        <f t="shared" si="108"/>
        <v>46.352012749211134</v>
      </c>
      <c r="F744">
        <f t="shared" si="106"/>
        <v>0.73800000000000054</v>
      </c>
      <c r="G744" s="3">
        <f t="shared" si="107"/>
        <v>231.80641575880489</v>
      </c>
      <c r="I744" s="3">
        <f t="shared" si="111"/>
        <v>231.76347945914827</v>
      </c>
      <c r="J744" s="5">
        <f t="shared" si="112"/>
        <v>3.4157130926075752E-3</v>
      </c>
      <c r="K744" s="5">
        <f t="shared" si="113"/>
        <v>1.4737926357416656E-5</v>
      </c>
    </row>
    <row r="745" spans="3:11" x14ac:dyDescent="0.25">
      <c r="C745">
        <f t="shared" si="109"/>
        <v>0.73800000000000054</v>
      </c>
      <c r="D745" s="3">
        <f t="shared" si="110"/>
        <v>231.80641575880489</v>
      </c>
      <c r="E745" s="3">
        <f t="shared" si="108"/>
        <v>46.361283151760979</v>
      </c>
      <c r="F745">
        <f t="shared" si="106"/>
        <v>0.73900000000000055</v>
      </c>
      <c r="G745" s="3">
        <f t="shared" si="107"/>
        <v>231.85277704195664</v>
      </c>
      <c r="I745" s="3">
        <f t="shared" si="111"/>
        <v>231.80983679061873</v>
      </c>
      <c r="J745" s="5">
        <f t="shared" si="112"/>
        <v>3.4210318138434559E-3</v>
      </c>
      <c r="K745" s="5">
        <f t="shared" si="113"/>
        <v>1.475792339620811E-5</v>
      </c>
    </row>
    <row r="746" spans="3:11" x14ac:dyDescent="0.25">
      <c r="C746">
        <f t="shared" si="109"/>
        <v>0.73900000000000055</v>
      </c>
      <c r="D746" s="3">
        <f t="shared" si="110"/>
        <v>231.85277704195664</v>
      </c>
      <c r="E746" s="3">
        <f t="shared" si="108"/>
        <v>46.370555408391333</v>
      </c>
      <c r="F746">
        <f t="shared" si="106"/>
        <v>0.74000000000000055</v>
      </c>
      <c r="G746" s="3">
        <f t="shared" si="107"/>
        <v>231.89914759736504</v>
      </c>
      <c r="I746" s="3">
        <f t="shared" si="111"/>
        <v>231.85620339448269</v>
      </c>
      <c r="J746" s="5">
        <f t="shared" si="112"/>
        <v>3.4263525260485039E-3</v>
      </c>
      <c r="K746" s="5">
        <f t="shared" si="113"/>
        <v>1.4777920434670752E-5</v>
      </c>
    </row>
    <row r="747" spans="3:11" x14ac:dyDescent="0.25">
      <c r="C747">
        <f t="shared" si="109"/>
        <v>0.74000000000000055</v>
      </c>
      <c r="D747" s="3">
        <f t="shared" si="110"/>
        <v>231.89914759736504</v>
      </c>
      <c r="E747" s="3">
        <f t="shared" si="108"/>
        <v>46.379829519473013</v>
      </c>
      <c r="F747">
        <f t="shared" si="106"/>
        <v>0.74100000000000055</v>
      </c>
      <c r="G747" s="3">
        <f t="shared" si="107"/>
        <v>231.94552742688452</v>
      </c>
      <c r="I747" s="3">
        <f t="shared" si="111"/>
        <v>231.90257927259483</v>
      </c>
      <c r="J747" s="5">
        <f t="shared" si="112"/>
        <v>3.4316752297911535E-3</v>
      </c>
      <c r="K747" s="5">
        <f t="shared" si="113"/>
        <v>1.4797917472738919E-5</v>
      </c>
    </row>
    <row r="748" spans="3:11" x14ac:dyDescent="0.25">
      <c r="C748">
        <f t="shared" si="109"/>
        <v>0.74100000000000055</v>
      </c>
      <c r="D748" s="3">
        <f t="shared" si="110"/>
        <v>231.94552742688452</v>
      </c>
      <c r="E748" s="3">
        <f t="shared" si="108"/>
        <v>46.389105485376909</v>
      </c>
      <c r="F748">
        <f t="shared" si="106"/>
        <v>0.74200000000000055</v>
      </c>
      <c r="G748" s="3">
        <f t="shared" si="107"/>
        <v>231.99191653236991</v>
      </c>
      <c r="I748" s="3">
        <f t="shared" si="111"/>
        <v>231.94896442681014</v>
      </c>
      <c r="J748" s="5">
        <f t="shared" si="112"/>
        <v>3.436999925611417E-3</v>
      </c>
      <c r="K748" s="5">
        <f t="shared" si="113"/>
        <v>1.4817914510223814E-5</v>
      </c>
    </row>
    <row r="749" spans="3:11" x14ac:dyDescent="0.25">
      <c r="C749">
        <f t="shared" si="109"/>
        <v>0.74200000000000055</v>
      </c>
      <c r="D749" s="3">
        <f t="shared" si="110"/>
        <v>231.99191653236991</v>
      </c>
      <c r="E749" s="3">
        <f t="shared" si="108"/>
        <v>46.398383306473988</v>
      </c>
      <c r="F749">
        <f t="shared" si="106"/>
        <v>0.74300000000000055</v>
      </c>
      <c r="G749" s="3">
        <f t="shared" si="107"/>
        <v>232.03831491567638</v>
      </c>
      <c r="I749" s="3">
        <f t="shared" si="111"/>
        <v>231.99535885898408</v>
      </c>
      <c r="J749" s="5">
        <f t="shared" si="112"/>
        <v>3.4423266141629938E-3</v>
      </c>
      <c r="K749" s="5">
        <f t="shared" si="113"/>
        <v>1.4837911547426151E-5</v>
      </c>
    </row>
    <row r="750" spans="3:11" x14ac:dyDescent="0.25">
      <c r="C750">
        <f t="shared" si="109"/>
        <v>0.74300000000000055</v>
      </c>
      <c r="D750" s="3">
        <f t="shared" si="110"/>
        <v>232.03831491567638</v>
      </c>
      <c r="E750" s="3">
        <f t="shared" si="108"/>
        <v>46.407662983135282</v>
      </c>
      <c r="F750">
        <f t="shared" si="106"/>
        <v>0.74400000000000055</v>
      </c>
      <c r="G750" s="3">
        <f t="shared" si="107"/>
        <v>232.08472257865952</v>
      </c>
      <c r="I750" s="3">
        <f t="shared" si="111"/>
        <v>232.04176257097239</v>
      </c>
      <c r="J750" s="5">
        <f t="shared" si="112"/>
        <v>3.4476552960143181E-3</v>
      </c>
      <c r="K750" s="5">
        <f t="shared" si="113"/>
        <v>1.4857908584278301E-5</v>
      </c>
    </row>
    <row r="751" spans="3:11" x14ac:dyDescent="0.25">
      <c r="C751">
        <f t="shared" si="109"/>
        <v>0.74400000000000055</v>
      </c>
      <c r="D751" s="3">
        <f t="shared" si="110"/>
        <v>232.08472257865952</v>
      </c>
      <c r="E751" s="3">
        <f t="shared" si="108"/>
        <v>46.416944515731906</v>
      </c>
      <c r="F751">
        <f t="shared" si="106"/>
        <v>0.74500000000000055</v>
      </c>
      <c r="G751" s="3">
        <f t="shared" si="107"/>
        <v>232.13113952317525</v>
      </c>
      <c r="I751" s="3">
        <f t="shared" si="111"/>
        <v>232.08817556463123</v>
      </c>
      <c r="J751" s="5">
        <f t="shared" si="112"/>
        <v>3.4529859717054023E-3</v>
      </c>
      <c r="K751" s="5">
        <f t="shared" si="113"/>
        <v>1.4877905620589555E-5</v>
      </c>
    </row>
    <row r="752" spans="3:11" x14ac:dyDescent="0.25">
      <c r="C752">
        <f t="shared" si="109"/>
        <v>0.74500000000000055</v>
      </c>
      <c r="D752" s="3">
        <f t="shared" si="110"/>
        <v>232.13113952317525</v>
      </c>
      <c r="E752" s="3">
        <f t="shared" si="108"/>
        <v>46.426227904635056</v>
      </c>
      <c r="F752">
        <f t="shared" si="106"/>
        <v>0.74600000000000055</v>
      </c>
      <c r="G752" s="3">
        <f t="shared" si="107"/>
        <v>232.1775657510799</v>
      </c>
      <c r="I752" s="3">
        <f t="shared" si="111"/>
        <v>232.13459784181714</v>
      </c>
      <c r="J752" s="5">
        <f t="shared" si="112"/>
        <v>3.4583186418899459E-3</v>
      </c>
      <c r="K752" s="5">
        <f t="shared" si="113"/>
        <v>1.4897902656658439E-5</v>
      </c>
    </row>
    <row r="753" spans="3:11" x14ac:dyDescent="0.25">
      <c r="C753">
        <f t="shared" si="109"/>
        <v>0.74600000000000055</v>
      </c>
      <c r="D753" s="3">
        <f t="shared" si="110"/>
        <v>232.1775657510799</v>
      </c>
      <c r="E753" s="3">
        <f t="shared" si="108"/>
        <v>46.435513150215982</v>
      </c>
      <c r="F753">
        <f t="shared" si="106"/>
        <v>0.74700000000000055</v>
      </c>
      <c r="G753" s="3">
        <f t="shared" si="107"/>
        <v>232.22400126423011</v>
      </c>
      <c r="I753" s="3">
        <f t="shared" si="111"/>
        <v>232.18102940438698</v>
      </c>
      <c r="J753" s="5">
        <f t="shared" si="112"/>
        <v>3.4636533070795394E-3</v>
      </c>
      <c r="K753" s="5">
        <f t="shared" si="113"/>
        <v>1.4917899692170522E-5</v>
      </c>
    </row>
    <row r="754" spans="3:11" x14ac:dyDescent="0.25">
      <c r="C754">
        <f t="shared" si="109"/>
        <v>0.74700000000000055</v>
      </c>
      <c r="D754" s="3">
        <f t="shared" si="110"/>
        <v>232.22400126423011</v>
      </c>
      <c r="E754" s="3">
        <f t="shared" si="108"/>
        <v>46.444800252846022</v>
      </c>
      <c r="F754">
        <f t="shared" si="106"/>
        <v>0.74800000000000055</v>
      </c>
      <c r="G754" s="3">
        <f t="shared" si="107"/>
        <v>232.27044606448297</v>
      </c>
      <c r="I754" s="3">
        <f t="shared" si="111"/>
        <v>232.22747025419804</v>
      </c>
      <c r="J754" s="5">
        <f t="shared" si="112"/>
        <v>3.4689899679278824E-3</v>
      </c>
      <c r="K754" s="5">
        <f t="shared" si="113"/>
        <v>1.4937896727422895E-5</v>
      </c>
    </row>
    <row r="755" spans="3:11" x14ac:dyDescent="0.25">
      <c r="C755">
        <f t="shared" si="109"/>
        <v>0.74800000000000055</v>
      </c>
      <c r="D755" s="3">
        <f t="shared" si="110"/>
        <v>232.27044606448297</v>
      </c>
      <c r="E755" s="3">
        <f t="shared" si="108"/>
        <v>46.454089212896598</v>
      </c>
      <c r="F755">
        <f t="shared" si="106"/>
        <v>0.74900000000000055</v>
      </c>
      <c r="G755" s="3">
        <f t="shared" si="107"/>
        <v>232.31690015369585</v>
      </c>
      <c r="I755" s="3">
        <f t="shared" si="111"/>
        <v>232.27392039310794</v>
      </c>
      <c r="J755" s="5">
        <f t="shared" si="112"/>
        <v>3.4743286249749872E-3</v>
      </c>
      <c r="K755" s="5">
        <f t="shared" si="113"/>
        <v>1.4957893762222295E-5</v>
      </c>
    </row>
    <row r="756" spans="3:11" x14ac:dyDescent="0.25">
      <c r="C756">
        <f t="shared" si="109"/>
        <v>0.74900000000000055</v>
      </c>
      <c r="D756" s="3">
        <f t="shared" si="110"/>
        <v>232.31690015369585</v>
      </c>
      <c r="E756" s="3">
        <f t="shared" si="108"/>
        <v>46.463380030739174</v>
      </c>
      <c r="F756">
        <f t="shared" si="106"/>
        <v>0.75000000000000056</v>
      </c>
      <c r="G756" s="3">
        <f t="shared" si="107"/>
        <v>232.36336353372658</v>
      </c>
      <c r="I756" s="3">
        <f t="shared" si="111"/>
        <v>232.32037982297467</v>
      </c>
      <c r="J756" s="5">
        <f t="shared" si="112"/>
        <v>3.4796692788177097E-3</v>
      </c>
      <c r="K756" s="5">
        <f t="shared" si="113"/>
        <v>1.4977890796619632E-5</v>
      </c>
    </row>
    <row r="757" spans="3:11" x14ac:dyDescent="0.25">
      <c r="C757">
        <f t="shared" si="109"/>
        <v>0.75000000000000056</v>
      </c>
      <c r="D757" s="3">
        <f t="shared" si="110"/>
        <v>232.36336353372658</v>
      </c>
      <c r="E757" s="3">
        <f t="shared" si="108"/>
        <v>46.472672706745321</v>
      </c>
      <c r="F757">
        <f t="shared" si="106"/>
        <v>0.75100000000000056</v>
      </c>
      <c r="G757" s="3">
        <f t="shared" si="107"/>
        <v>232.40983620643334</v>
      </c>
      <c r="I757" s="3">
        <f t="shared" si="111"/>
        <v>232.36684854565667</v>
      </c>
      <c r="J757" s="5">
        <f t="shared" si="112"/>
        <v>3.4850119300813276E-3</v>
      </c>
      <c r="K757" s="5">
        <f t="shared" si="113"/>
        <v>1.499788783078742E-5</v>
      </c>
    </row>
    <row r="758" spans="3:11" x14ac:dyDescent="0.25">
      <c r="C758">
        <f t="shared" si="109"/>
        <v>0.75100000000000056</v>
      </c>
      <c r="D758" s="3">
        <f t="shared" si="110"/>
        <v>232.40983620643334</v>
      </c>
      <c r="E758" s="3">
        <f t="shared" si="108"/>
        <v>46.481967241286668</v>
      </c>
      <c r="F758">
        <f t="shared" si="106"/>
        <v>0.75200000000000056</v>
      </c>
      <c r="G758" s="3">
        <f t="shared" si="107"/>
        <v>232.45631817367462</v>
      </c>
      <c r="I758" s="3">
        <f t="shared" si="111"/>
        <v>232.41332656301262</v>
      </c>
      <c r="J758" s="5">
        <f t="shared" si="112"/>
        <v>3.4903565792774316E-3</v>
      </c>
      <c r="K758" s="5">
        <f t="shared" si="113"/>
        <v>1.5017884864408217E-5</v>
      </c>
    </row>
    <row r="759" spans="3:11" x14ac:dyDescent="0.25">
      <c r="C759">
        <f t="shared" si="109"/>
        <v>0.75200000000000056</v>
      </c>
      <c r="D759" s="3">
        <f t="shared" si="110"/>
        <v>232.45631817367462</v>
      </c>
      <c r="E759" s="3">
        <f t="shared" si="108"/>
        <v>46.491263634734928</v>
      </c>
      <c r="F759">
        <f t="shared" si="106"/>
        <v>0.75300000000000056</v>
      </c>
      <c r="G759" s="3">
        <f t="shared" si="107"/>
        <v>232.50280943730934</v>
      </c>
      <c r="I759" s="3">
        <f t="shared" si="111"/>
        <v>232.45981387690162</v>
      </c>
      <c r="J759" s="5">
        <f t="shared" si="112"/>
        <v>3.4957032270028776E-3</v>
      </c>
      <c r="K759" s="5">
        <f t="shared" si="113"/>
        <v>1.5037881897530971E-5</v>
      </c>
    </row>
    <row r="760" spans="3:11" x14ac:dyDescent="0.25">
      <c r="C760">
        <f t="shared" si="109"/>
        <v>0.75300000000000056</v>
      </c>
      <c r="D760" s="3">
        <f t="shared" si="110"/>
        <v>232.50280943730934</v>
      </c>
      <c r="E760" s="3">
        <f t="shared" si="108"/>
        <v>46.50056188746187</v>
      </c>
      <c r="F760">
        <f t="shared" si="106"/>
        <v>0.75400000000000056</v>
      </c>
      <c r="G760" s="3">
        <f t="shared" si="107"/>
        <v>232.54930999919679</v>
      </c>
      <c r="I760" s="3">
        <f t="shared" si="111"/>
        <v>232.50631048918328</v>
      </c>
      <c r="J760" s="5">
        <f t="shared" si="112"/>
        <v>3.5010518739397867E-3</v>
      </c>
      <c r="K760" s="5">
        <f t="shared" si="113"/>
        <v>1.5057878930570633E-5</v>
      </c>
    </row>
    <row r="761" spans="3:11" x14ac:dyDescent="0.25">
      <c r="C761">
        <f t="shared" si="109"/>
        <v>0.75400000000000056</v>
      </c>
      <c r="D761" s="3">
        <f t="shared" si="110"/>
        <v>232.54930999919679</v>
      </c>
      <c r="E761" s="3">
        <f t="shared" si="108"/>
        <v>46.509861999839359</v>
      </c>
      <c r="F761">
        <f t="shared" si="106"/>
        <v>0.75500000000000056</v>
      </c>
      <c r="G761" s="3">
        <f t="shared" si="107"/>
        <v>232.59581986119665</v>
      </c>
      <c r="I761" s="3">
        <f t="shared" si="111"/>
        <v>232.55281640171731</v>
      </c>
      <c r="J761" s="5">
        <f t="shared" si="112"/>
        <v>3.5064025205144844E-3</v>
      </c>
      <c r="K761" s="5">
        <f t="shared" si="113"/>
        <v>1.5077875962841235E-5</v>
      </c>
    </row>
    <row r="762" spans="3:11" x14ac:dyDescent="0.25">
      <c r="C762">
        <f t="shared" si="109"/>
        <v>0.75500000000000056</v>
      </c>
      <c r="D762" s="3">
        <f t="shared" si="110"/>
        <v>232.59581986119665</v>
      </c>
      <c r="E762" s="3">
        <f t="shared" si="108"/>
        <v>46.519163972239333</v>
      </c>
      <c r="F762">
        <f t="shared" si="106"/>
        <v>0.75600000000000056</v>
      </c>
      <c r="G762" s="3">
        <f t="shared" si="107"/>
        <v>232.64233902516889</v>
      </c>
      <c r="I762" s="3">
        <f t="shared" si="111"/>
        <v>232.59933161636405</v>
      </c>
      <c r="J762" s="5">
        <f t="shared" si="112"/>
        <v>3.5117551674090919E-3</v>
      </c>
      <c r="K762" s="5">
        <f t="shared" si="113"/>
        <v>1.5097872994756403E-5</v>
      </c>
    </row>
    <row r="763" spans="3:11" x14ac:dyDescent="0.25">
      <c r="C763">
        <f t="shared" si="109"/>
        <v>0.75600000000000056</v>
      </c>
      <c r="D763" s="3">
        <f t="shared" si="110"/>
        <v>232.64233902516889</v>
      </c>
      <c r="E763" s="3">
        <f t="shared" si="108"/>
        <v>46.528467805033785</v>
      </c>
      <c r="F763">
        <f t="shared" si="106"/>
        <v>0.75700000000000056</v>
      </c>
      <c r="G763" s="3">
        <f t="shared" si="107"/>
        <v>232.68886749297394</v>
      </c>
      <c r="I763" s="3">
        <f t="shared" si="111"/>
        <v>232.64585613498414</v>
      </c>
      <c r="J763" s="5">
        <f t="shared" si="112"/>
        <v>3.5171098152488867E-3</v>
      </c>
      <c r="K763" s="5">
        <f t="shared" si="113"/>
        <v>1.5117870026484434E-5</v>
      </c>
    </row>
    <row r="764" spans="3:11" x14ac:dyDescent="0.25">
      <c r="C764">
        <f t="shared" si="109"/>
        <v>0.75700000000000056</v>
      </c>
      <c r="D764" s="3">
        <f t="shared" si="110"/>
        <v>232.68886749297394</v>
      </c>
      <c r="E764" s="3">
        <f t="shared" si="108"/>
        <v>46.537773498594788</v>
      </c>
      <c r="F764">
        <f t="shared" si="106"/>
        <v>0.75800000000000056</v>
      </c>
      <c r="G764" s="3">
        <f t="shared" si="107"/>
        <v>232.73540526647253</v>
      </c>
      <c r="I764" s="3">
        <f t="shared" si="111"/>
        <v>232.69238995943846</v>
      </c>
      <c r="J764" s="5">
        <f t="shared" si="112"/>
        <v>3.5224664645170378E-3</v>
      </c>
      <c r="K764" s="5">
        <f t="shared" si="113"/>
        <v>1.5137867057582129E-5</v>
      </c>
    </row>
    <row r="765" spans="3:11" x14ac:dyDescent="0.25">
      <c r="C765">
        <f t="shared" si="109"/>
        <v>0.75800000000000056</v>
      </c>
      <c r="D765" s="3">
        <f t="shared" si="110"/>
        <v>232.73540526647253</v>
      </c>
      <c r="E765" s="3">
        <f t="shared" si="108"/>
        <v>46.547081053294505</v>
      </c>
      <c r="F765">
        <f t="shared" si="106"/>
        <v>0.75900000000000056</v>
      </c>
      <c r="G765" s="3">
        <f t="shared" si="107"/>
        <v>232.78195234752582</v>
      </c>
      <c r="I765" s="3">
        <f t="shared" si="111"/>
        <v>232.73893309158842</v>
      </c>
      <c r="J765" s="5">
        <f t="shared" si="112"/>
        <v>3.5278251158956664E-3</v>
      </c>
      <c r="K765" s="5">
        <f t="shared" si="113"/>
        <v>1.5157864088460788E-5</v>
      </c>
    </row>
    <row r="766" spans="3:11" x14ac:dyDescent="0.25">
      <c r="C766">
        <f t="shared" si="109"/>
        <v>0.75900000000000056</v>
      </c>
      <c r="D766" s="3">
        <f t="shared" si="110"/>
        <v>232.78195234752582</v>
      </c>
      <c r="E766" s="3">
        <f t="shared" si="108"/>
        <v>46.556390469505168</v>
      </c>
      <c r="F766">
        <f t="shared" si="106"/>
        <v>0.76000000000000056</v>
      </c>
      <c r="G766" s="3">
        <f t="shared" si="107"/>
        <v>232.82850873799532</v>
      </c>
      <c r="I766" s="3">
        <f t="shared" si="111"/>
        <v>232.78548553329571</v>
      </c>
      <c r="J766" s="5">
        <f t="shared" si="112"/>
        <v>3.5331857698963631E-3</v>
      </c>
      <c r="K766" s="5">
        <f t="shared" si="113"/>
        <v>1.5177861118798171E-5</v>
      </c>
    </row>
    <row r="767" spans="3:11" x14ac:dyDescent="0.25">
      <c r="C767">
        <f t="shared" si="109"/>
        <v>0.76000000000000056</v>
      </c>
      <c r="D767" s="3">
        <f t="shared" si="110"/>
        <v>232.82850873799532</v>
      </c>
      <c r="E767" s="3">
        <f t="shared" si="108"/>
        <v>46.565701747599064</v>
      </c>
      <c r="F767">
        <f t="shared" si="106"/>
        <v>0.76100000000000056</v>
      </c>
      <c r="G767" s="3">
        <f t="shared" si="107"/>
        <v>232.87507443974292</v>
      </c>
      <c r="I767" s="3">
        <f t="shared" si="111"/>
        <v>232.83204728642249</v>
      </c>
      <c r="J767" s="5">
        <f t="shared" si="112"/>
        <v>3.5385484271728274E-3</v>
      </c>
      <c r="K767" s="5">
        <f t="shared" si="113"/>
        <v>1.5197858148881965E-5</v>
      </c>
    </row>
    <row r="768" spans="3:11" x14ac:dyDescent="0.25">
      <c r="C768">
        <f t="shared" si="109"/>
        <v>0.76100000000000056</v>
      </c>
      <c r="D768" s="3">
        <f t="shared" si="110"/>
        <v>232.87507443974292</v>
      </c>
      <c r="E768" s="3">
        <f t="shared" si="108"/>
        <v>46.575014887948583</v>
      </c>
      <c r="F768">
        <f t="shared" si="106"/>
        <v>0.76200000000000057</v>
      </c>
      <c r="G768" s="3">
        <f t="shared" si="107"/>
        <v>232.92164945463085</v>
      </c>
      <c r="I768" s="3">
        <f t="shared" si="111"/>
        <v>232.87861835283115</v>
      </c>
      <c r="J768" s="5">
        <f t="shared" si="112"/>
        <v>3.5439130882366499E-3</v>
      </c>
      <c r="K768" s="5">
        <f t="shared" si="113"/>
        <v>1.5217855178388755E-5</v>
      </c>
    </row>
    <row r="769" spans="3:11" x14ac:dyDescent="0.25">
      <c r="C769">
        <f t="shared" si="109"/>
        <v>0.76200000000000057</v>
      </c>
      <c r="D769" s="3">
        <f t="shared" si="110"/>
        <v>232.92164945463085</v>
      </c>
      <c r="E769" s="3">
        <f t="shared" si="108"/>
        <v>46.58432989092617</v>
      </c>
      <c r="F769">
        <f t="shared" si="106"/>
        <v>0.76300000000000057</v>
      </c>
      <c r="G769" s="3">
        <f t="shared" si="107"/>
        <v>232.96823378452177</v>
      </c>
      <c r="I769" s="3">
        <f t="shared" si="111"/>
        <v>232.92519873438465</v>
      </c>
      <c r="J769" s="5">
        <f t="shared" si="112"/>
        <v>3.5492797537983733E-3</v>
      </c>
      <c r="K769" s="5">
        <f t="shared" si="113"/>
        <v>1.5237852207848842E-5</v>
      </c>
    </row>
    <row r="770" spans="3:11" x14ac:dyDescent="0.25">
      <c r="C770">
        <f t="shared" si="109"/>
        <v>0.76300000000000057</v>
      </c>
      <c r="D770" s="3">
        <f t="shared" si="110"/>
        <v>232.96823378452177</v>
      </c>
      <c r="E770" s="3">
        <f t="shared" si="108"/>
        <v>46.593646756904356</v>
      </c>
      <c r="F770">
        <f t="shared" si="106"/>
        <v>0.76400000000000057</v>
      </c>
      <c r="G770" s="3">
        <f t="shared" si="107"/>
        <v>233.01482743127869</v>
      </c>
      <c r="I770" s="3">
        <f t="shared" si="111"/>
        <v>232.97178843294608</v>
      </c>
      <c r="J770" s="5">
        <f t="shared" si="112"/>
        <v>3.5546484243127452E-3</v>
      </c>
      <c r="K770" s="5">
        <f t="shared" si="113"/>
        <v>1.5257849236693497E-5</v>
      </c>
    </row>
    <row r="771" spans="3:11" x14ac:dyDescent="0.25">
      <c r="C771">
        <f t="shared" si="109"/>
        <v>0.76400000000000057</v>
      </c>
      <c r="D771" s="3">
        <f t="shared" si="110"/>
        <v>233.01482743127869</v>
      </c>
      <c r="E771" s="3">
        <f t="shared" si="108"/>
        <v>46.602965486255741</v>
      </c>
      <c r="F771">
        <f t="shared" si="106"/>
        <v>0.76500000000000057</v>
      </c>
      <c r="G771" s="3">
        <f t="shared" si="107"/>
        <v>233.06143039676493</v>
      </c>
      <c r="I771" s="3">
        <f t="shared" si="111"/>
        <v>233.01838745037907</v>
      </c>
      <c r="J771" s="5">
        <f t="shared" si="112"/>
        <v>3.5600191003766213E-3</v>
      </c>
      <c r="K771" s="5">
        <f t="shared" si="113"/>
        <v>1.5277846264963629E-5</v>
      </c>
    </row>
    <row r="772" spans="3:11" x14ac:dyDescent="0.25">
      <c r="C772">
        <f t="shared" si="109"/>
        <v>0.76500000000000057</v>
      </c>
      <c r="D772" s="3">
        <f t="shared" si="110"/>
        <v>233.06143039676493</v>
      </c>
      <c r="E772" s="3">
        <f t="shared" si="108"/>
        <v>46.612286079352991</v>
      </c>
      <c r="F772">
        <f t="shared" si="106"/>
        <v>0.76600000000000057</v>
      </c>
      <c r="G772" s="3">
        <f t="shared" si="107"/>
        <v>233.10804268284429</v>
      </c>
      <c r="I772" s="3">
        <f t="shared" si="111"/>
        <v>233.06499578854761</v>
      </c>
      <c r="J772" s="5">
        <f t="shared" si="112"/>
        <v>3.5653917826721226E-3</v>
      </c>
      <c r="K772" s="5">
        <f t="shared" si="113"/>
        <v>1.5297843293065287E-5</v>
      </c>
    </row>
    <row r="773" spans="3:11" x14ac:dyDescent="0.25">
      <c r="C773">
        <f t="shared" si="109"/>
        <v>0.76600000000000057</v>
      </c>
      <c r="D773" s="3">
        <f t="shared" si="110"/>
        <v>233.10804268284429</v>
      </c>
      <c r="E773" s="3">
        <f t="shared" si="108"/>
        <v>46.621608536568857</v>
      </c>
      <c r="F773">
        <f t="shared" si="106"/>
        <v>0.76700000000000057</v>
      </c>
      <c r="G773" s="3">
        <f t="shared" si="107"/>
        <v>233.15466429138087</v>
      </c>
      <c r="I773" s="3">
        <f t="shared" si="111"/>
        <v>233.111613449316</v>
      </c>
      <c r="J773" s="5">
        <f t="shared" si="112"/>
        <v>3.5707664717108401E-3</v>
      </c>
      <c r="K773" s="5">
        <f t="shared" si="113"/>
        <v>1.531784032067201E-5</v>
      </c>
    </row>
    <row r="774" spans="3:11" x14ac:dyDescent="0.25">
      <c r="C774">
        <f t="shared" si="109"/>
        <v>0.76700000000000057</v>
      </c>
      <c r="D774" s="3">
        <f t="shared" si="110"/>
        <v>233.15466429138087</v>
      </c>
      <c r="E774" s="3">
        <f t="shared" si="108"/>
        <v>46.630932858276175</v>
      </c>
      <c r="F774">
        <f t="shared" si="106"/>
        <v>0.76800000000000057</v>
      </c>
      <c r="G774" s="3">
        <f t="shared" si="107"/>
        <v>233.20129522423915</v>
      </c>
      <c r="I774" s="3">
        <f t="shared" si="111"/>
        <v>233.15824043454896</v>
      </c>
      <c r="J774" s="5">
        <f t="shared" si="112"/>
        <v>3.5761431680896294E-3</v>
      </c>
      <c r="K774" s="5">
        <f t="shared" si="113"/>
        <v>1.5337837347822613E-5</v>
      </c>
    </row>
    <row r="775" spans="3:11" x14ac:dyDescent="0.25">
      <c r="C775">
        <f t="shared" si="109"/>
        <v>0.76800000000000057</v>
      </c>
      <c r="D775" s="3">
        <f t="shared" si="110"/>
        <v>233.20129522423915</v>
      </c>
      <c r="E775" s="3">
        <f t="shared" si="108"/>
        <v>46.640259044847831</v>
      </c>
      <c r="F775">
        <f t="shared" ref="F775:F838" si="114">C775+h</f>
        <v>0.76900000000000057</v>
      </c>
      <c r="G775" s="3">
        <f t="shared" ref="G775:G838" si="115">D775+h*E775</f>
        <v>233.24793548328398</v>
      </c>
      <c r="I775" s="3">
        <f t="shared" si="111"/>
        <v>233.20487674611158</v>
      </c>
      <c r="J775" s="5">
        <f t="shared" si="112"/>
        <v>3.5815218724337683E-3</v>
      </c>
      <c r="K775" s="5">
        <f t="shared" si="113"/>
        <v>1.53578343746771E-5</v>
      </c>
    </row>
    <row r="776" spans="3:11" x14ac:dyDescent="0.25">
      <c r="C776">
        <f t="shared" si="109"/>
        <v>0.76900000000000057</v>
      </c>
      <c r="D776" s="3">
        <f t="shared" si="110"/>
        <v>233.24793548328398</v>
      </c>
      <c r="E776" s="3">
        <f t="shared" ref="E776:E839" si="116">0.2*D776</f>
        <v>46.649587096656802</v>
      </c>
      <c r="F776">
        <f t="shared" si="114"/>
        <v>0.77000000000000057</v>
      </c>
      <c r="G776" s="3">
        <f t="shared" si="115"/>
        <v>233.29458507038063</v>
      </c>
      <c r="I776" s="3">
        <f t="shared" si="111"/>
        <v>233.25152238586929</v>
      </c>
      <c r="J776" s="5">
        <f t="shared" si="112"/>
        <v>3.5869025853116909E-3</v>
      </c>
      <c r="K776" s="5">
        <f t="shared" si="113"/>
        <v>1.5377831401150977E-5</v>
      </c>
    </row>
    <row r="777" spans="3:11" x14ac:dyDescent="0.25">
      <c r="C777">
        <f t="shared" si="109"/>
        <v>0.77000000000000057</v>
      </c>
      <c r="D777" s="3">
        <f t="shared" si="110"/>
        <v>233.29458507038063</v>
      </c>
      <c r="E777" s="3">
        <f t="shared" si="116"/>
        <v>46.658917014076131</v>
      </c>
      <c r="F777">
        <f t="shared" si="114"/>
        <v>0.77100000000000057</v>
      </c>
      <c r="G777" s="3">
        <f t="shared" si="115"/>
        <v>233.34124398739471</v>
      </c>
      <c r="I777" s="3">
        <f t="shared" si="111"/>
        <v>233.29817735568793</v>
      </c>
      <c r="J777" s="5">
        <f t="shared" si="112"/>
        <v>3.5922853072918315E-3</v>
      </c>
      <c r="K777" s="5">
        <f t="shared" si="113"/>
        <v>1.5397828427159163E-5</v>
      </c>
    </row>
    <row r="778" spans="3:11" x14ac:dyDescent="0.25">
      <c r="C778">
        <f t="shared" si="109"/>
        <v>0.77100000000000057</v>
      </c>
      <c r="D778" s="3">
        <f t="shared" si="110"/>
        <v>233.34124398739471</v>
      </c>
      <c r="E778" s="3">
        <f t="shared" si="116"/>
        <v>46.668248797478945</v>
      </c>
      <c r="F778">
        <f t="shared" si="114"/>
        <v>0.77200000000000057</v>
      </c>
      <c r="G778" s="3">
        <f t="shared" si="115"/>
        <v>233.38791223619219</v>
      </c>
      <c r="I778" s="3">
        <f t="shared" si="111"/>
        <v>233.3448416574337</v>
      </c>
      <c r="J778" s="5">
        <f t="shared" si="112"/>
        <v>3.5976700389994676E-3</v>
      </c>
      <c r="K778" s="5">
        <f t="shared" si="113"/>
        <v>1.541782545285957E-5</v>
      </c>
    </row>
    <row r="779" spans="3:11" x14ac:dyDescent="0.25">
      <c r="C779">
        <f t="shared" si="109"/>
        <v>0.77200000000000057</v>
      </c>
      <c r="D779" s="3">
        <f t="shared" si="110"/>
        <v>233.38791223619219</v>
      </c>
      <c r="E779" s="3">
        <f t="shared" si="116"/>
        <v>46.677582447238443</v>
      </c>
      <c r="F779">
        <f t="shared" si="114"/>
        <v>0.77300000000000058</v>
      </c>
      <c r="G779" s="3">
        <f t="shared" si="115"/>
        <v>233.43458981863944</v>
      </c>
      <c r="I779" s="3">
        <f t="shared" si="111"/>
        <v>233.39151529297317</v>
      </c>
      <c r="J779" s="5">
        <f t="shared" si="112"/>
        <v>3.6030567809746117E-3</v>
      </c>
      <c r="K779" s="5">
        <f t="shared" si="113"/>
        <v>1.5437822478044003E-5</v>
      </c>
    </row>
    <row r="780" spans="3:11" x14ac:dyDescent="0.25">
      <c r="C780">
        <f t="shared" si="109"/>
        <v>0.77300000000000058</v>
      </c>
      <c r="D780" s="3">
        <f t="shared" si="110"/>
        <v>233.43458981863944</v>
      </c>
      <c r="E780" s="3">
        <f t="shared" si="116"/>
        <v>46.686917963727893</v>
      </c>
      <c r="F780">
        <f t="shared" si="114"/>
        <v>0.77400000000000058</v>
      </c>
      <c r="G780" s="3">
        <f t="shared" si="115"/>
        <v>233.48127673660318</v>
      </c>
      <c r="I780" s="3">
        <f t="shared" si="111"/>
        <v>233.43819826417325</v>
      </c>
      <c r="J780" s="5">
        <f t="shared" si="112"/>
        <v>3.6084455338141197E-3</v>
      </c>
      <c r="K780" s="5">
        <f t="shared" si="113"/>
        <v>1.5457819502747263E-5</v>
      </c>
    </row>
    <row r="781" spans="3:11" x14ac:dyDescent="0.25">
      <c r="C781">
        <f t="shared" si="109"/>
        <v>0.77400000000000058</v>
      </c>
      <c r="D781" s="3">
        <f t="shared" si="110"/>
        <v>233.48127673660318</v>
      </c>
      <c r="E781" s="3">
        <f t="shared" si="116"/>
        <v>46.696255347320637</v>
      </c>
      <c r="F781">
        <f t="shared" si="114"/>
        <v>0.77500000000000058</v>
      </c>
      <c r="G781" s="3">
        <f t="shared" si="115"/>
        <v>233.52797299195049</v>
      </c>
      <c r="I781" s="3">
        <f t="shared" si="111"/>
        <v>233.48489057290132</v>
      </c>
      <c r="J781" s="5">
        <f t="shared" si="112"/>
        <v>3.6138362981432692E-3</v>
      </c>
      <c r="K781" s="5">
        <f t="shared" si="113"/>
        <v>1.5477816527125195E-5</v>
      </c>
    </row>
    <row r="782" spans="3:11" x14ac:dyDescent="0.25">
      <c r="C782">
        <f t="shared" si="109"/>
        <v>0.77500000000000058</v>
      </c>
      <c r="D782" s="3">
        <f t="shared" si="110"/>
        <v>233.52797299195049</v>
      </c>
      <c r="E782" s="3">
        <f t="shared" si="116"/>
        <v>46.7055945983901</v>
      </c>
      <c r="F782">
        <f t="shared" si="114"/>
        <v>0.77600000000000058</v>
      </c>
      <c r="G782" s="3">
        <f t="shared" si="115"/>
        <v>233.57467858654888</v>
      </c>
      <c r="I782" s="3">
        <f t="shared" si="111"/>
        <v>233.53159222102505</v>
      </c>
      <c r="J782" s="5">
        <f t="shared" si="112"/>
        <v>3.6192290745589162E-3</v>
      </c>
      <c r="K782" s="5">
        <f t="shared" si="113"/>
        <v>1.5497813551211141E-5</v>
      </c>
    </row>
    <row r="783" spans="3:11" x14ac:dyDescent="0.25">
      <c r="C783">
        <f t="shared" si="109"/>
        <v>0.77600000000000058</v>
      </c>
      <c r="D783" s="3">
        <f t="shared" si="110"/>
        <v>233.57467858654888</v>
      </c>
      <c r="E783" s="3">
        <f t="shared" si="116"/>
        <v>46.714935717309778</v>
      </c>
      <c r="F783">
        <f t="shared" si="114"/>
        <v>0.77700000000000058</v>
      </c>
      <c r="G783" s="3">
        <f t="shared" si="115"/>
        <v>233.6213935222662</v>
      </c>
      <c r="I783" s="3">
        <f t="shared" si="111"/>
        <v>233.57830321041249</v>
      </c>
      <c r="J783" s="5">
        <f t="shared" si="112"/>
        <v>3.624623863601073E-3</v>
      </c>
      <c r="K783" s="5">
        <f t="shared" si="113"/>
        <v>1.5517810574794406E-5</v>
      </c>
    </row>
    <row r="784" spans="3:11" x14ac:dyDescent="0.25">
      <c r="C784">
        <f t="shared" si="109"/>
        <v>0.77700000000000058</v>
      </c>
      <c r="D784" s="3">
        <f t="shared" si="110"/>
        <v>233.6213935222662</v>
      </c>
      <c r="E784" s="3">
        <f t="shared" si="116"/>
        <v>46.724278704453241</v>
      </c>
      <c r="F784">
        <f t="shared" si="114"/>
        <v>0.77800000000000058</v>
      </c>
      <c r="G784" s="3">
        <f t="shared" si="115"/>
        <v>233.66811780097066</v>
      </c>
      <c r="I784" s="3">
        <f t="shared" si="111"/>
        <v>233.62502354293207</v>
      </c>
      <c r="J784" s="5">
        <f t="shared" si="112"/>
        <v>3.6300206658665957E-3</v>
      </c>
      <c r="K784" s="5">
        <f t="shared" si="113"/>
        <v>1.5537807597907101E-5</v>
      </c>
    </row>
    <row r="785" spans="3:11" x14ac:dyDescent="0.25">
      <c r="C785">
        <f t="shared" si="109"/>
        <v>0.77800000000000058</v>
      </c>
      <c r="D785" s="3">
        <f t="shared" si="110"/>
        <v>233.66811780097066</v>
      </c>
      <c r="E785" s="3">
        <f t="shared" si="116"/>
        <v>46.733623560194133</v>
      </c>
      <c r="F785">
        <f t="shared" si="114"/>
        <v>0.77900000000000058</v>
      </c>
      <c r="G785" s="3">
        <f t="shared" si="115"/>
        <v>233.71485142453085</v>
      </c>
      <c r="I785" s="3">
        <f t="shared" si="111"/>
        <v>233.67175322045264</v>
      </c>
      <c r="J785" s="5">
        <f t="shared" si="112"/>
        <v>3.6354194819807617E-3</v>
      </c>
      <c r="K785" s="5">
        <f t="shared" si="113"/>
        <v>1.5557804620702284E-5</v>
      </c>
    </row>
    <row r="786" spans="3:11" x14ac:dyDescent="0.25">
      <c r="C786">
        <f t="shared" si="109"/>
        <v>0.77900000000000058</v>
      </c>
      <c r="D786" s="3">
        <f t="shared" si="110"/>
        <v>233.71485142453085</v>
      </c>
      <c r="E786" s="3">
        <f t="shared" si="116"/>
        <v>46.742970284906171</v>
      </c>
      <c r="F786">
        <f t="shared" si="114"/>
        <v>0.78000000000000058</v>
      </c>
      <c r="G786" s="3">
        <f t="shared" si="115"/>
        <v>233.76159439481575</v>
      </c>
      <c r="I786" s="3">
        <f t="shared" si="111"/>
        <v>233.71849224484339</v>
      </c>
      <c r="J786" s="5">
        <f t="shared" si="112"/>
        <v>3.640820312540427E-3</v>
      </c>
      <c r="K786" s="5">
        <f t="shared" si="113"/>
        <v>1.5577801643210607E-5</v>
      </c>
    </row>
    <row r="787" spans="3:11" x14ac:dyDescent="0.25">
      <c r="C787">
        <f t="shared" si="109"/>
        <v>0.78000000000000058</v>
      </c>
      <c r="D787" s="3">
        <f t="shared" si="110"/>
        <v>233.76159439481575</v>
      </c>
      <c r="E787" s="3">
        <f t="shared" si="116"/>
        <v>46.752318878963152</v>
      </c>
      <c r="F787">
        <f t="shared" si="114"/>
        <v>0.78100000000000058</v>
      </c>
      <c r="G787" s="3">
        <f t="shared" si="115"/>
        <v>233.8083467136947</v>
      </c>
      <c r="I787" s="3">
        <f t="shared" si="111"/>
        <v>233.76524061797386</v>
      </c>
      <c r="J787" s="5">
        <f t="shared" si="112"/>
        <v>3.6462231581140259E-3</v>
      </c>
      <c r="K787" s="5">
        <f t="shared" si="113"/>
        <v>1.5597798665340466E-5</v>
      </c>
    </row>
    <row r="788" spans="3:11" x14ac:dyDescent="0.25">
      <c r="C788">
        <f t="shared" si="109"/>
        <v>0.78100000000000058</v>
      </c>
      <c r="D788" s="3">
        <f t="shared" si="110"/>
        <v>233.8083467136947</v>
      </c>
      <c r="E788" s="3">
        <f t="shared" si="116"/>
        <v>46.761669342738941</v>
      </c>
      <c r="F788">
        <f t="shared" si="114"/>
        <v>0.78200000000000058</v>
      </c>
      <c r="G788" s="3">
        <f t="shared" si="115"/>
        <v>233.85510838303745</v>
      </c>
      <c r="I788" s="3">
        <f t="shared" si="111"/>
        <v>233.81199834171395</v>
      </c>
      <c r="J788" s="5">
        <f t="shared" si="112"/>
        <v>3.6516280192415707E-3</v>
      </c>
      <c r="K788" s="5">
        <f t="shared" si="113"/>
        <v>1.5617795686878103E-5</v>
      </c>
    </row>
    <row r="789" spans="3:11" x14ac:dyDescent="0.25">
      <c r="C789">
        <f t="shared" si="109"/>
        <v>0.78200000000000058</v>
      </c>
      <c r="D789" s="3">
        <f t="shared" si="110"/>
        <v>233.85510838303745</v>
      </c>
      <c r="E789" s="3">
        <f t="shared" si="116"/>
        <v>46.771021676607489</v>
      </c>
      <c r="F789">
        <f t="shared" si="114"/>
        <v>0.78300000000000058</v>
      </c>
      <c r="G789" s="3">
        <f t="shared" si="115"/>
        <v>233.90187940471407</v>
      </c>
      <c r="I789" s="3">
        <f t="shared" si="111"/>
        <v>233.85876541793405</v>
      </c>
      <c r="J789" s="5">
        <f t="shared" si="112"/>
        <v>3.6570348966051824E-3</v>
      </c>
      <c r="K789" s="5">
        <f t="shared" si="113"/>
        <v>1.5637792708216928E-5</v>
      </c>
    </row>
    <row r="790" spans="3:11" x14ac:dyDescent="0.25">
      <c r="C790">
        <f t="shared" si="109"/>
        <v>0.78300000000000058</v>
      </c>
      <c r="D790" s="3">
        <f t="shared" si="110"/>
        <v>233.90187940471407</v>
      </c>
      <c r="E790" s="3">
        <f t="shared" si="116"/>
        <v>46.780375880942813</v>
      </c>
      <c r="F790">
        <f t="shared" si="114"/>
        <v>0.78400000000000059</v>
      </c>
      <c r="G790" s="3">
        <f t="shared" si="115"/>
        <v>233.94865978059502</v>
      </c>
      <c r="I790" s="3">
        <f t="shared" si="111"/>
        <v>233.90554184850475</v>
      </c>
      <c r="J790" s="5">
        <f t="shared" si="112"/>
        <v>3.6624437906880303E-3</v>
      </c>
      <c r="K790" s="5">
        <f t="shared" si="113"/>
        <v>1.5657789728898818E-5</v>
      </c>
    </row>
    <row r="791" spans="3:11" x14ac:dyDescent="0.25">
      <c r="C791">
        <f t="shared" si="109"/>
        <v>0.78400000000000059</v>
      </c>
      <c r="D791" s="3">
        <f t="shared" si="110"/>
        <v>233.94865978059502</v>
      </c>
      <c r="E791" s="3">
        <f t="shared" si="116"/>
        <v>46.789731956119006</v>
      </c>
      <c r="F791">
        <f t="shared" si="114"/>
        <v>0.78500000000000059</v>
      </c>
      <c r="G791" s="3">
        <f t="shared" si="115"/>
        <v>233.99544951255115</v>
      </c>
      <c r="I791" s="3">
        <f t="shared" si="111"/>
        <v>233.95232763529719</v>
      </c>
      <c r="J791" s="5">
        <f t="shared" si="112"/>
        <v>3.6678547021722352E-3</v>
      </c>
      <c r="K791" s="5">
        <f t="shared" si="113"/>
        <v>1.5677786749315733E-5</v>
      </c>
    </row>
    <row r="792" spans="3:11" x14ac:dyDescent="0.25">
      <c r="C792">
        <f t="shared" si="109"/>
        <v>0.78500000000000059</v>
      </c>
      <c r="D792" s="3">
        <f t="shared" si="110"/>
        <v>233.99544951255115</v>
      </c>
      <c r="E792" s="3">
        <f t="shared" si="116"/>
        <v>46.799089902510232</v>
      </c>
      <c r="F792">
        <f t="shared" si="114"/>
        <v>0.78600000000000059</v>
      </c>
      <c r="G792" s="3">
        <f t="shared" si="115"/>
        <v>234.04224860245367</v>
      </c>
      <c r="I792" s="3">
        <f t="shared" si="111"/>
        <v>233.99912278018274</v>
      </c>
      <c r="J792" s="5">
        <f t="shared" si="112"/>
        <v>3.6732676315978097E-3</v>
      </c>
      <c r="K792" s="5">
        <f t="shared" si="113"/>
        <v>1.5697783769251363E-5</v>
      </c>
    </row>
    <row r="793" spans="3:11" x14ac:dyDescent="0.25">
      <c r="C793">
        <f t="shared" si="109"/>
        <v>0.78600000000000059</v>
      </c>
      <c r="D793" s="3">
        <f t="shared" si="110"/>
        <v>234.04224860245367</v>
      </c>
      <c r="E793" s="3">
        <f t="shared" si="116"/>
        <v>46.808449720490735</v>
      </c>
      <c r="F793">
        <f t="shared" si="114"/>
        <v>0.78700000000000059</v>
      </c>
      <c r="G793" s="3">
        <f t="shared" si="115"/>
        <v>234.08905705217416</v>
      </c>
      <c r="I793" s="3">
        <f t="shared" si="111"/>
        <v>234.04592728503326</v>
      </c>
      <c r="J793" s="5">
        <f t="shared" si="112"/>
        <v>3.6786825795900313E-3</v>
      </c>
      <c r="K793" s="5">
        <f t="shared" si="113"/>
        <v>1.5717780788853211E-5</v>
      </c>
    </row>
    <row r="794" spans="3:11" x14ac:dyDescent="0.25">
      <c r="C794">
        <f t="shared" si="109"/>
        <v>0.78700000000000059</v>
      </c>
      <c r="D794" s="3">
        <f t="shared" si="110"/>
        <v>234.08905705217416</v>
      </c>
      <c r="E794" s="3">
        <f t="shared" si="116"/>
        <v>46.817811410434835</v>
      </c>
      <c r="F794">
        <f t="shared" si="114"/>
        <v>0.78800000000000059</v>
      </c>
      <c r="G794" s="3">
        <f t="shared" si="115"/>
        <v>234.1358748635846</v>
      </c>
      <c r="I794" s="3">
        <f t="shared" si="111"/>
        <v>234.0927411517209</v>
      </c>
      <c r="J794" s="5">
        <f t="shared" si="112"/>
        <v>3.684099546745756E-3</v>
      </c>
      <c r="K794" s="5">
        <f t="shared" si="113"/>
        <v>1.5737777808146584E-5</v>
      </c>
    </row>
    <row r="795" spans="3:11" x14ac:dyDescent="0.25">
      <c r="C795">
        <f t="shared" si="109"/>
        <v>0.78800000000000059</v>
      </c>
      <c r="D795" s="3">
        <f t="shared" si="110"/>
        <v>234.1358748635846</v>
      </c>
      <c r="E795" s="3">
        <f t="shared" si="116"/>
        <v>46.827174972716925</v>
      </c>
      <c r="F795">
        <f t="shared" si="114"/>
        <v>0.78900000000000059</v>
      </c>
      <c r="G795" s="3">
        <f t="shared" si="115"/>
        <v>234.18270203855732</v>
      </c>
      <c r="I795" s="3">
        <f t="shared" si="111"/>
        <v>234.13956438211821</v>
      </c>
      <c r="J795" s="5">
        <f t="shared" si="112"/>
        <v>3.6895185336049963E-3</v>
      </c>
      <c r="K795" s="5">
        <f t="shared" si="113"/>
        <v>1.5757774826913335E-5</v>
      </c>
    </row>
    <row r="796" spans="3:11" x14ac:dyDescent="0.25">
      <c r="C796">
        <f t="shared" si="109"/>
        <v>0.78900000000000059</v>
      </c>
      <c r="D796" s="3">
        <f t="shared" si="110"/>
        <v>234.18270203855732</v>
      </c>
      <c r="E796" s="3">
        <f t="shared" si="116"/>
        <v>46.836540407711468</v>
      </c>
      <c r="F796">
        <f t="shared" si="114"/>
        <v>0.79000000000000059</v>
      </c>
      <c r="G796" s="3">
        <f t="shared" si="115"/>
        <v>234.22953857896505</v>
      </c>
      <c r="I796" s="3">
        <f t="shared" si="111"/>
        <v>234.18639697809809</v>
      </c>
      <c r="J796" s="5">
        <f t="shared" si="112"/>
        <v>3.694939540764608E-3</v>
      </c>
      <c r="K796" s="5">
        <f t="shared" si="113"/>
        <v>1.5777771845177546E-5</v>
      </c>
    </row>
    <row r="797" spans="3:11" x14ac:dyDescent="0.25">
      <c r="C797">
        <f t="shared" si="109"/>
        <v>0.79000000000000059</v>
      </c>
      <c r="D797" s="3">
        <f t="shared" si="110"/>
        <v>234.22953857896505</v>
      </c>
      <c r="E797" s="3">
        <f t="shared" si="116"/>
        <v>46.845907715793011</v>
      </c>
      <c r="F797">
        <f t="shared" si="114"/>
        <v>0.79100000000000059</v>
      </c>
      <c r="G797" s="3">
        <f t="shared" si="115"/>
        <v>234.27638448668085</v>
      </c>
      <c r="I797" s="3">
        <f t="shared" si="111"/>
        <v>234.23323894153393</v>
      </c>
      <c r="J797" s="5">
        <f t="shared" si="112"/>
        <v>3.7003625688782904E-3</v>
      </c>
      <c r="K797" s="5">
        <f t="shared" si="113"/>
        <v>1.5797768863205295E-5</v>
      </c>
    </row>
    <row r="798" spans="3:11" x14ac:dyDescent="0.25">
      <c r="C798">
        <f t="shared" si="109"/>
        <v>0.79100000000000059</v>
      </c>
      <c r="D798" s="3">
        <f t="shared" si="110"/>
        <v>234.27638448668085</v>
      </c>
      <c r="E798" s="3">
        <f t="shared" si="116"/>
        <v>46.855276897336175</v>
      </c>
      <c r="F798">
        <f t="shared" si="114"/>
        <v>0.79200000000000059</v>
      </c>
      <c r="G798" s="3">
        <f t="shared" si="115"/>
        <v>234.32323976357819</v>
      </c>
      <c r="I798" s="3">
        <f t="shared" si="111"/>
        <v>234.28009027429931</v>
      </c>
      <c r="J798" s="5">
        <f t="shared" si="112"/>
        <v>3.7057876184576344E-3</v>
      </c>
      <c r="K798" s="5">
        <f t="shared" si="113"/>
        <v>1.5817765880655212E-5</v>
      </c>
    </row>
    <row r="799" spans="3:11" x14ac:dyDescent="0.25">
      <c r="C799">
        <f t="shared" si="109"/>
        <v>0.79200000000000059</v>
      </c>
      <c r="D799" s="3">
        <f t="shared" si="110"/>
        <v>234.32323976357819</v>
      </c>
      <c r="E799" s="3">
        <f t="shared" si="116"/>
        <v>46.864647952715643</v>
      </c>
      <c r="F799">
        <f t="shared" si="114"/>
        <v>0.79300000000000059</v>
      </c>
      <c r="G799" s="3">
        <f t="shared" si="115"/>
        <v>234.37010441153089</v>
      </c>
      <c r="I799" s="3">
        <f t="shared" si="111"/>
        <v>234.3269509782684</v>
      </c>
      <c r="J799" s="5">
        <f t="shared" si="112"/>
        <v>3.7112146902131826E-3</v>
      </c>
      <c r="K799" s="5">
        <f t="shared" si="113"/>
        <v>1.5837762898034562E-5</v>
      </c>
    </row>
    <row r="800" spans="3:11" x14ac:dyDescent="0.25">
      <c r="C800">
        <f t="shared" si="109"/>
        <v>0.79300000000000059</v>
      </c>
      <c r="D800" s="3">
        <f t="shared" si="110"/>
        <v>234.37010441153089</v>
      </c>
      <c r="E800" s="3">
        <f t="shared" si="116"/>
        <v>46.874020882306183</v>
      </c>
      <c r="F800">
        <f t="shared" si="114"/>
        <v>0.79400000000000059</v>
      </c>
      <c r="G800" s="3">
        <f t="shared" si="115"/>
        <v>234.4169784324132</v>
      </c>
      <c r="I800" s="3">
        <f t="shared" si="111"/>
        <v>234.37382105531549</v>
      </c>
      <c r="J800" s="5">
        <f t="shared" si="112"/>
        <v>3.7166437845996825E-3</v>
      </c>
      <c r="K800" s="5">
        <f t="shared" si="113"/>
        <v>1.5857759914758155E-5</v>
      </c>
    </row>
    <row r="801" spans="3:11" x14ac:dyDescent="0.25">
      <c r="C801">
        <f t="shared" si="109"/>
        <v>0.79400000000000059</v>
      </c>
      <c r="D801" s="3">
        <f t="shared" si="110"/>
        <v>234.4169784324132</v>
      </c>
      <c r="E801" s="3">
        <f t="shared" si="116"/>
        <v>46.883395686482643</v>
      </c>
      <c r="F801">
        <f t="shared" si="114"/>
        <v>0.7950000000000006</v>
      </c>
      <c r="G801" s="3">
        <f t="shared" si="115"/>
        <v>234.46386182809968</v>
      </c>
      <c r="I801" s="3">
        <f t="shared" si="111"/>
        <v>234.42070050731553</v>
      </c>
      <c r="J801" s="5">
        <f t="shared" si="112"/>
        <v>3.7220749023276767E-3</v>
      </c>
      <c r="K801" s="5">
        <f t="shared" si="113"/>
        <v>1.5877756931331765E-5</v>
      </c>
    </row>
    <row r="802" spans="3:11" x14ac:dyDescent="0.25">
      <c r="C802">
        <f t="shared" si="109"/>
        <v>0.7950000000000006</v>
      </c>
      <c r="D802" s="3">
        <f t="shared" si="110"/>
        <v>234.46386182809968</v>
      </c>
      <c r="E802" s="3">
        <f t="shared" si="116"/>
        <v>46.89277236561994</v>
      </c>
      <c r="F802">
        <f t="shared" si="114"/>
        <v>0.7960000000000006</v>
      </c>
      <c r="G802" s="3">
        <f t="shared" si="115"/>
        <v>234.5107546004653</v>
      </c>
      <c r="I802" s="3">
        <f t="shared" si="111"/>
        <v>234.46758933614356</v>
      </c>
      <c r="J802" s="5">
        <f t="shared" si="112"/>
        <v>3.7275080438803343E-3</v>
      </c>
      <c r="K802" s="5">
        <f t="shared" si="113"/>
        <v>1.5897753947290373E-5</v>
      </c>
    </row>
    <row r="803" spans="3:11" x14ac:dyDescent="0.25">
      <c r="C803">
        <f t="shared" ref="C803:C866" si="117">F802</f>
        <v>0.7960000000000006</v>
      </c>
      <c r="D803" s="3">
        <f t="shared" ref="D803:D866" si="118">G802</f>
        <v>234.5107546004653</v>
      </c>
      <c r="E803" s="3">
        <f t="shared" si="116"/>
        <v>46.902150920093064</v>
      </c>
      <c r="F803">
        <f t="shared" si="114"/>
        <v>0.7970000000000006</v>
      </c>
      <c r="G803" s="3">
        <f t="shared" si="115"/>
        <v>234.55765675138539</v>
      </c>
      <c r="I803" s="3">
        <f t="shared" ref="I803:I866" si="119">200*EXP(0.2*C803)</f>
        <v>234.51448754367524</v>
      </c>
      <c r="J803" s="5">
        <f t="shared" ref="J803:J866" si="120">ABS(D803-I803)</f>
        <v>3.7329432099397764E-3</v>
      </c>
      <c r="K803" s="5">
        <f t="shared" ref="K803:K866" si="121">J803/I803</f>
        <v>1.5917750963017008E-5</v>
      </c>
    </row>
    <row r="804" spans="3:11" x14ac:dyDescent="0.25">
      <c r="C804">
        <f t="shared" si="117"/>
        <v>0.7970000000000006</v>
      </c>
      <c r="D804" s="3">
        <f t="shared" si="118"/>
        <v>234.55765675138539</v>
      </c>
      <c r="E804" s="3">
        <f t="shared" si="116"/>
        <v>46.91153135027708</v>
      </c>
      <c r="F804">
        <f t="shared" si="114"/>
        <v>0.7980000000000006</v>
      </c>
      <c r="G804" s="3">
        <f t="shared" si="115"/>
        <v>234.60456828273567</v>
      </c>
      <c r="I804" s="3">
        <f t="shared" si="119"/>
        <v>234.56139513178641</v>
      </c>
      <c r="J804" s="5">
        <f t="shared" si="120"/>
        <v>3.7383804010175936E-3</v>
      </c>
      <c r="K804" s="5">
        <f t="shared" si="121"/>
        <v>1.5937747978166719E-5</v>
      </c>
    </row>
    <row r="805" spans="3:11" x14ac:dyDescent="0.25">
      <c r="C805">
        <f t="shared" si="117"/>
        <v>0.7980000000000006</v>
      </c>
      <c r="D805" s="3">
        <f t="shared" si="118"/>
        <v>234.60456828273567</v>
      </c>
      <c r="E805" s="3">
        <f t="shared" si="116"/>
        <v>46.920913656547135</v>
      </c>
      <c r="F805">
        <f t="shared" si="114"/>
        <v>0.7990000000000006</v>
      </c>
      <c r="G805" s="3">
        <f t="shared" si="115"/>
        <v>234.65148919639222</v>
      </c>
      <c r="I805" s="3">
        <f t="shared" si="119"/>
        <v>234.60831210235344</v>
      </c>
      <c r="J805" s="5">
        <f t="shared" si="120"/>
        <v>3.7438196177674854E-3</v>
      </c>
      <c r="K805" s="5">
        <f t="shared" si="121"/>
        <v>1.5957744992999887E-5</v>
      </c>
    </row>
    <row r="806" spans="3:11" x14ac:dyDescent="0.25">
      <c r="C806">
        <f t="shared" si="117"/>
        <v>0.7990000000000006</v>
      </c>
      <c r="D806" s="3">
        <f t="shared" si="118"/>
        <v>234.65148919639222</v>
      </c>
      <c r="E806" s="3">
        <f t="shared" si="116"/>
        <v>46.930297839278445</v>
      </c>
      <c r="F806">
        <f t="shared" si="114"/>
        <v>0.8000000000000006</v>
      </c>
      <c r="G806" s="3">
        <f t="shared" si="115"/>
        <v>234.6984194942315</v>
      </c>
      <c r="I806" s="3">
        <f t="shared" si="119"/>
        <v>234.65523845725298</v>
      </c>
      <c r="J806" s="5">
        <f t="shared" si="120"/>
        <v>3.7492608607578859E-3</v>
      </c>
      <c r="K806" s="5">
        <f t="shared" si="121"/>
        <v>1.5977742007412663E-5</v>
      </c>
    </row>
    <row r="807" spans="3:11" x14ac:dyDescent="0.25">
      <c r="C807">
        <f t="shared" si="117"/>
        <v>0.8000000000000006</v>
      </c>
      <c r="D807" s="3">
        <f t="shared" si="118"/>
        <v>234.6984194942315</v>
      </c>
      <c r="E807" s="3">
        <f t="shared" si="116"/>
        <v>46.939683898846305</v>
      </c>
      <c r="F807">
        <f t="shared" si="114"/>
        <v>0.8010000000000006</v>
      </c>
      <c r="G807" s="3">
        <f t="shared" si="115"/>
        <v>234.74535917813034</v>
      </c>
      <c r="I807" s="3">
        <f t="shared" si="119"/>
        <v>234.70217419836212</v>
      </c>
      <c r="J807" s="5">
        <f t="shared" si="120"/>
        <v>3.7547041306140727E-3</v>
      </c>
      <c r="K807" s="5">
        <f t="shared" si="121"/>
        <v>1.5997739021542797E-5</v>
      </c>
    </row>
    <row r="808" spans="3:11" x14ac:dyDescent="0.25">
      <c r="C808">
        <f t="shared" si="117"/>
        <v>0.8010000000000006</v>
      </c>
      <c r="D808" s="3">
        <f t="shared" si="118"/>
        <v>234.74535917813034</v>
      </c>
      <c r="E808" s="3">
        <f t="shared" si="116"/>
        <v>46.949071835626071</v>
      </c>
      <c r="F808">
        <f t="shared" si="114"/>
        <v>0.8020000000000006</v>
      </c>
      <c r="G808" s="3">
        <f t="shared" si="115"/>
        <v>234.79230824996597</v>
      </c>
      <c r="I808" s="3">
        <f t="shared" si="119"/>
        <v>234.74911932755819</v>
      </c>
      <c r="J808" s="5">
        <f t="shared" si="120"/>
        <v>3.7601494278476366E-3</v>
      </c>
      <c r="K808" s="5">
        <f t="shared" si="121"/>
        <v>1.6017736035042996E-5</v>
      </c>
    </row>
    <row r="809" spans="3:11" x14ac:dyDescent="0.25">
      <c r="C809">
        <f t="shared" si="117"/>
        <v>0.8020000000000006</v>
      </c>
      <c r="D809" s="3">
        <f t="shared" si="118"/>
        <v>234.79230824996597</v>
      </c>
      <c r="E809" s="3">
        <f t="shared" si="116"/>
        <v>46.958461649993197</v>
      </c>
      <c r="F809">
        <f t="shared" si="114"/>
        <v>0.8030000000000006</v>
      </c>
      <c r="G809" s="3">
        <f t="shared" si="115"/>
        <v>234.83926671161598</v>
      </c>
      <c r="I809" s="3">
        <f t="shared" si="119"/>
        <v>234.79607384671911</v>
      </c>
      <c r="J809" s="5">
        <f t="shared" si="120"/>
        <v>3.7655967531406986E-3</v>
      </c>
      <c r="K809" s="5">
        <f t="shared" si="121"/>
        <v>1.603773304829184E-5</v>
      </c>
    </row>
    <row r="810" spans="3:11" x14ac:dyDescent="0.25">
      <c r="C810">
        <f t="shared" si="117"/>
        <v>0.8030000000000006</v>
      </c>
      <c r="D810" s="3">
        <f t="shared" si="118"/>
        <v>234.83926671161598</v>
      </c>
      <c r="E810" s="3">
        <f t="shared" si="116"/>
        <v>46.967853342323195</v>
      </c>
      <c r="F810">
        <f t="shared" si="114"/>
        <v>0.8040000000000006</v>
      </c>
      <c r="G810" s="3">
        <f t="shared" si="115"/>
        <v>234.8862345649583</v>
      </c>
      <c r="I810" s="3">
        <f t="shared" si="119"/>
        <v>234.84303775772298</v>
      </c>
      <c r="J810" s="5">
        <f t="shared" si="120"/>
        <v>3.7710461070048495E-3</v>
      </c>
      <c r="K810" s="5">
        <f t="shared" si="121"/>
        <v>1.6057730060940825E-5</v>
      </c>
    </row>
    <row r="811" spans="3:11" x14ac:dyDescent="0.25">
      <c r="C811">
        <f t="shared" si="117"/>
        <v>0.8040000000000006</v>
      </c>
      <c r="D811" s="3">
        <f t="shared" si="118"/>
        <v>234.8862345649583</v>
      </c>
      <c r="E811" s="3">
        <f t="shared" si="116"/>
        <v>46.97724691299166</v>
      </c>
      <c r="F811">
        <f t="shared" si="114"/>
        <v>0.8050000000000006</v>
      </c>
      <c r="G811" s="3">
        <f t="shared" si="115"/>
        <v>234.9332118118713</v>
      </c>
      <c r="I811" s="3">
        <f t="shared" si="119"/>
        <v>234.89001106244842</v>
      </c>
      <c r="J811" s="5">
        <f t="shared" si="120"/>
        <v>3.7764974901222104E-3</v>
      </c>
      <c r="K811" s="5">
        <f t="shared" si="121"/>
        <v>1.607772707336704E-5</v>
      </c>
    </row>
    <row r="812" spans="3:11" x14ac:dyDescent="0.25">
      <c r="C812">
        <f t="shared" si="117"/>
        <v>0.8050000000000006</v>
      </c>
      <c r="D812" s="3">
        <f t="shared" si="118"/>
        <v>234.9332118118713</v>
      </c>
      <c r="E812" s="3">
        <f t="shared" si="116"/>
        <v>46.986642362374262</v>
      </c>
      <c r="F812">
        <f t="shared" si="114"/>
        <v>0.8060000000000006</v>
      </c>
      <c r="G812" s="3">
        <f t="shared" si="115"/>
        <v>234.98019845423369</v>
      </c>
      <c r="I812" s="3">
        <f t="shared" si="119"/>
        <v>234.93699376277436</v>
      </c>
      <c r="J812" s="5">
        <f t="shared" si="120"/>
        <v>3.7819509030612153E-3</v>
      </c>
      <c r="K812" s="5">
        <f t="shared" si="121"/>
        <v>1.609772408546271E-5</v>
      </c>
    </row>
    <row r="813" spans="3:11" x14ac:dyDescent="0.25">
      <c r="C813">
        <f t="shared" si="117"/>
        <v>0.8060000000000006</v>
      </c>
      <c r="D813" s="3">
        <f t="shared" si="118"/>
        <v>234.98019845423369</v>
      </c>
      <c r="E813" s="3">
        <f t="shared" si="116"/>
        <v>46.996039690846743</v>
      </c>
      <c r="F813">
        <f t="shared" si="114"/>
        <v>0.80700000000000061</v>
      </c>
      <c r="G813" s="3">
        <f t="shared" si="115"/>
        <v>235.02719449392453</v>
      </c>
      <c r="I813" s="3">
        <f t="shared" si="119"/>
        <v>234.98398586058005</v>
      </c>
      <c r="J813" s="5">
        <f t="shared" si="120"/>
        <v>3.7874063463618768E-3</v>
      </c>
      <c r="K813" s="5">
        <f t="shared" si="121"/>
        <v>1.6117721096998538E-5</v>
      </c>
    </row>
    <row r="814" spans="3:11" x14ac:dyDescent="0.25">
      <c r="C814">
        <f t="shared" si="117"/>
        <v>0.80700000000000061</v>
      </c>
      <c r="D814" s="3">
        <f t="shared" si="118"/>
        <v>235.02719449392453</v>
      </c>
      <c r="E814" s="3">
        <f t="shared" si="116"/>
        <v>47.005438898784909</v>
      </c>
      <c r="F814">
        <f t="shared" si="114"/>
        <v>0.80800000000000061</v>
      </c>
      <c r="G814" s="3">
        <f t="shared" si="115"/>
        <v>235.07419993282332</v>
      </c>
      <c r="I814" s="3">
        <f t="shared" si="119"/>
        <v>235.0309873577452</v>
      </c>
      <c r="J814" s="5">
        <f t="shared" si="120"/>
        <v>3.7928638206778942E-3</v>
      </c>
      <c r="K814" s="5">
        <f t="shared" si="121"/>
        <v>1.6137718108228438E-5</v>
      </c>
    </row>
    <row r="815" spans="3:11" x14ac:dyDescent="0.25">
      <c r="C815">
        <f t="shared" si="117"/>
        <v>0.80800000000000061</v>
      </c>
      <c r="D815" s="3">
        <f t="shared" si="118"/>
        <v>235.07419993282332</v>
      </c>
      <c r="E815" s="3">
        <f t="shared" si="116"/>
        <v>47.014839986564667</v>
      </c>
      <c r="F815">
        <f t="shared" si="114"/>
        <v>0.80900000000000061</v>
      </c>
      <c r="G815" s="3">
        <f t="shared" si="115"/>
        <v>235.12121477280988</v>
      </c>
      <c r="I815" s="3">
        <f t="shared" si="119"/>
        <v>235.0779982561499</v>
      </c>
      <c r="J815" s="5">
        <f t="shared" si="120"/>
        <v>3.7983233265777017E-3</v>
      </c>
      <c r="K815" s="5">
        <f t="shared" si="121"/>
        <v>1.6157715119042763E-5</v>
      </c>
    </row>
    <row r="816" spans="3:11" x14ac:dyDescent="0.25">
      <c r="C816">
        <f t="shared" si="117"/>
        <v>0.80900000000000061</v>
      </c>
      <c r="D816" s="3">
        <f t="shared" si="118"/>
        <v>235.12121477280988</v>
      </c>
      <c r="E816" s="3">
        <f t="shared" si="116"/>
        <v>47.024242954561977</v>
      </c>
      <c r="F816">
        <f t="shared" si="114"/>
        <v>0.81000000000000061</v>
      </c>
      <c r="G816" s="3">
        <f t="shared" si="115"/>
        <v>235.16823901576444</v>
      </c>
      <c r="I816" s="3">
        <f t="shared" si="119"/>
        <v>235.12501855767454</v>
      </c>
      <c r="J816" s="5">
        <f t="shared" si="120"/>
        <v>3.8037848646581551E-3</v>
      </c>
      <c r="K816" s="5">
        <f t="shared" si="121"/>
        <v>1.6177712129452159E-5</v>
      </c>
    </row>
    <row r="817" spans="3:11" x14ac:dyDescent="0.25">
      <c r="C817">
        <f t="shared" si="117"/>
        <v>0.81000000000000061</v>
      </c>
      <c r="D817" s="3">
        <f t="shared" si="118"/>
        <v>235.16823901576444</v>
      </c>
      <c r="E817" s="3">
        <f t="shared" si="116"/>
        <v>47.033647803152888</v>
      </c>
      <c r="F817">
        <f t="shared" si="114"/>
        <v>0.81100000000000061</v>
      </c>
      <c r="G817" s="3">
        <f t="shared" si="115"/>
        <v>235.21527266356759</v>
      </c>
      <c r="I817" s="3">
        <f t="shared" si="119"/>
        <v>235.17204826419996</v>
      </c>
      <c r="J817" s="5">
        <f t="shared" si="120"/>
        <v>3.8092484355161105E-3</v>
      </c>
      <c r="K817" s="5">
        <f t="shared" si="121"/>
        <v>1.6197709139466594E-5</v>
      </c>
    </row>
    <row r="818" spans="3:11" x14ac:dyDescent="0.25">
      <c r="C818">
        <f t="shared" si="117"/>
        <v>0.81100000000000061</v>
      </c>
      <c r="D818" s="3">
        <f t="shared" si="118"/>
        <v>235.21527266356759</v>
      </c>
      <c r="E818" s="3">
        <f t="shared" si="116"/>
        <v>47.043054532713519</v>
      </c>
      <c r="F818">
        <f t="shared" si="114"/>
        <v>0.81200000000000061</v>
      </c>
      <c r="G818" s="3">
        <f t="shared" si="115"/>
        <v>235.2623157181003</v>
      </c>
      <c r="I818" s="3">
        <f t="shared" si="119"/>
        <v>235.21908737760734</v>
      </c>
      <c r="J818" s="5">
        <f t="shared" si="120"/>
        <v>3.8147140397484236E-3</v>
      </c>
      <c r="K818" s="5">
        <f t="shared" si="121"/>
        <v>1.6217706149095368E-5</v>
      </c>
    </row>
    <row r="819" spans="3:11" x14ac:dyDescent="0.25">
      <c r="C819">
        <f t="shared" si="117"/>
        <v>0.81200000000000061</v>
      </c>
      <c r="D819" s="3">
        <f t="shared" si="118"/>
        <v>235.2623157181003</v>
      </c>
      <c r="E819" s="3">
        <f t="shared" si="116"/>
        <v>47.052463143620059</v>
      </c>
      <c r="F819">
        <f t="shared" si="114"/>
        <v>0.81300000000000061</v>
      </c>
      <c r="G819" s="3">
        <f t="shared" si="115"/>
        <v>235.30936818124391</v>
      </c>
      <c r="I819" s="3">
        <f t="shared" si="119"/>
        <v>235.26613589977825</v>
      </c>
      <c r="J819" s="5">
        <f t="shared" si="120"/>
        <v>3.8201816779519504E-3</v>
      </c>
      <c r="K819" s="5">
        <f t="shared" si="121"/>
        <v>1.6237703158347114E-5</v>
      </c>
    </row>
    <row r="820" spans="3:11" x14ac:dyDescent="0.25">
      <c r="C820">
        <f t="shared" si="117"/>
        <v>0.81300000000000061</v>
      </c>
      <c r="D820" s="3">
        <f t="shared" si="118"/>
        <v>235.30936818124391</v>
      </c>
      <c r="E820" s="3">
        <f t="shared" si="116"/>
        <v>47.061873636248784</v>
      </c>
      <c r="F820">
        <f t="shared" si="114"/>
        <v>0.81400000000000061</v>
      </c>
      <c r="G820" s="3">
        <f t="shared" si="115"/>
        <v>235.35643005488015</v>
      </c>
      <c r="I820" s="3">
        <f t="shared" si="119"/>
        <v>235.31319383259461</v>
      </c>
      <c r="J820" s="5">
        <f t="shared" si="120"/>
        <v>3.8256513506951251E-3</v>
      </c>
      <c r="K820" s="5">
        <f t="shared" si="121"/>
        <v>1.6257700167108998E-5</v>
      </c>
    </row>
    <row r="821" spans="3:11" x14ac:dyDescent="0.25">
      <c r="C821">
        <f t="shared" si="117"/>
        <v>0.81400000000000061</v>
      </c>
      <c r="D821" s="3">
        <f t="shared" si="118"/>
        <v>235.35643005488015</v>
      </c>
      <c r="E821" s="3">
        <f t="shared" si="116"/>
        <v>47.071286010976031</v>
      </c>
      <c r="F821">
        <f t="shared" si="114"/>
        <v>0.81500000000000061</v>
      </c>
      <c r="G821" s="3">
        <f t="shared" si="115"/>
        <v>235.40350134089113</v>
      </c>
      <c r="I821" s="3">
        <f t="shared" si="119"/>
        <v>235.36026117793881</v>
      </c>
      <c r="J821" s="5">
        <f t="shared" si="120"/>
        <v>3.8311230586600686E-3</v>
      </c>
      <c r="K821" s="5">
        <f t="shared" si="121"/>
        <v>1.6277697175750646E-5</v>
      </c>
    </row>
    <row r="822" spans="3:11" x14ac:dyDescent="0.25">
      <c r="C822">
        <f t="shared" si="117"/>
        <v>0.81500000000000061</v>
      </c>
      <c r="D822" s="3">
        <f t="shared" si="118"/>
        <v>235.40350134089113</v>
      </c>
      <c r="E822" s="3">
        <f t="shared" si="116"/>
        <v>47.080700268178227</v>
      </c>
      <c r="F822">
        <f t="shared" si="114"/>
        <v>0.81600000000000061</v>
      </c>
      <c r="G822" s="3">
        <f t="shared" si="115"/>
        <v>235.45058204115929</v>
      </c>
      <c r="I822" s="3">
        <f t="shared" si="119"/>
        <v>235.40733793769343</v>
      </c>
      <c r="J822" s="5">
        <f t="shared" si="120"/>
        <v>3.8365968023015284E-3</v>
      </c>
      <c r="K822" s="5">
        <f t="shared" si="121"/>
        <v>1.6297694183674861E-5</v>
      </c>
    </row>
    <row r="823" spans="3:11" x14ac:dyDescent="0.25">
      <c r="C823">
        <f t="shared" si="117"/>
        <v>0.81600000000000061</v>
      </c>
      <c r="D823" s="3">
        <f t="shared" si="118"/>
        <v>235.45058204115929</v>
      </c>
      <c r="E823" s="3">
        <f t="shared" si="116"/>
        <v>47.090116408231864</v>
      </c>
      <c r="F823">
        <f t="shared" si="114"/>
        <v>0.81700000000000061</v>
      </c>
      <c r="G823" s="3">
        <f t="shared" si="115"/>
        <v>235.49767215756754</v>
      </c>
      <c r="I823" s="3">
        <f t="shared" si="119"/>
        <v>235.45442411374165</v>
      </c>
      <c r="J823" s="5">
        <f t="shared" si="120"/>
        <v>3.8420725823584689E-3</v>
      </c>
      <c r="K823" s="5">
        <f t="shared" si="121"/>
        <v>1.6317691191491344E-5</v>
      </c>
    </row>
    <row r="824" spans="3:11" x14ac:dyDescent="0.25">
      <c r="C824">
        <f t="shared" si="117"/>
        <v>0.81700000000000061</v>
      </c>
      <c r="D824" s="3">
        <f t="shared" si="118"/>
        <v>235.49767215756754</v>
      </c>
      <c r="E824" s="3">
        <f t="shared" si="116"/>
        <v>47.099534431513511</v>
      </c>
      <c r="F824">
        <f t="shared" si="114"/>
        <v>0.81800000000000062</v>
      </c>
      <c r="G824" s="3">
        <f t="shared" si="115"/>
        <v>235.54477169199905</v>
      </c>
      <c r="I824" s="3">
        <f t="shared" si="119"/>
        <v>235.50151970796679</v>
      </c>
      <c r="J824" s="5">
        <f t="shared" si="120"/>
        <v>3.8475503992572158E-3</v>
      </c>
      <c r="K824" s="5">
        <f t="shared" si="121"/>
        <v>1.6337688198481112E-5</v>
      </c>
    </row>
    <row r="825" spans="3:11" x14ac:dyDescent="0.25">
      <c r="C825">
        <f t="shared" si="117"/>
        <v>0.81800000000000062</v>
      </c>
      <c r="D825" s="3">
        <f t="shared" si="118"/>
        <v>235.54477169199905</v>
      </c>
      <c r="E825" s="3">
        <f t="shared" si="116"/>
        <v>47.108954338399812</v>
      </c>
      <c r="F825">
        <f t="shared" si="114"/>
        <v>0.81900000000000062</v>
      </c>
      <c r="G825" s="3">
        <f t="shared" si="115"/>
        <v>235.59188064633744</v>
      </c>
      <c r="I825" s="3">
        <f t="shared" si="119"/>
        <v>235.54862472225281</v>
      </c>
      <c r="J825" s="5">
        <f t="shared" si="120"/>
        <v>3.8530302537651551E-3</v>
      </c>
      <c r="K825" s="5">
        <f t="shared" si="121"/>
        <v>1.6357685205373014E-5</v>
      </c>
    </row>
    <row r="826" spans="3:11" x14ac:dyDescent="0.25">
      <c r="C826">
        <f t="shared" si="117"/>
        <v>0.81900000000000062</v>
      </c>
      <c r="D826" s="3">
        <f t="shared" si="118"/>
        <v>235.59188064633744</v>
      </c>
      <c r="E826" s="3">
        <f t="shared" si="116"/>
        <v>47.118376129267489</v>
      </c>
      <c r="F826">
        <f t="shared" si="114"/>
        <v>0.82000000000000062</v>
      </c>
      <c r="G826" s="3">
        <f t="shared" si="115"/>
        <v>235.63899902246672</v>
      </c>
      <c r="I826" s="3">
        <f t="shared" si="119"/>
        <v>235.59573915848384</v>
      </c>
      <c r="J826" s="5">
        <f t="shared" si="120"/>
        <v>3.8585121463938776E-3</v>
      </c>
      <c r="K826" s="5">
        <f t="shared" si="121"/>
        <v>1.6377682211808932E-5</v>
      </c>
    </row>
    <row r="827" spans="3:11" x14ac:dyDescent="0.25">
      <c r="C827">
        <f t="shared" si="117"/>
        <v>0.82000000000000062</v>
      </c>
      <c r="D827" s="3">
        <f t="shared" si="118"/>
        <v>235.63899902246672</v>
      </c>
      <c r="E827" s="3">
        <f t="shared" si="116"/>
        <v>47.12779980449335</v>
      </c>
      <c r="F827">
        <f t="shared" si="114"/>
        <v>0.82100000000000062</v>
      </c>
      <c r="G827" s="3">
        <f t="shared" si="115"/>
        <v>235.68612682227121</v>
      </c>
      <c r="I827" s="3">
        <f t="shared" si="119"/>
        <v>235.64286301854449</v>
      </c>
      <c r="J827" s="5">
        <f t="shared" si="120"/>
        <v>3.8639960777686611E-3</v>
      </c>
      <c r="K827" s="5">
        <f t="shared" si="121"/>
        <v>1.6397679217912805E-5</v>
      </c>
    </row>
    <row r="828" spans="3:11" x14ac:dyDescent="0.25">
      <c r="C828">
        <f t="shared" si="117"/>
        <v>0.82100000000000062</v>
      </c>
      <c r="D828" s="3">
        <f t="shared" si="118"/>
        <v>235.68612682227121</v>
      </c>
      <c r="E828" s="3">
        <f t="shared" si="116"/>
        <v>47.137225364454245</v>
      </c>
      <c r="F828">
        <f t="shared" si="114"/>
        <v>0.82200000000000062</v>
      </c>
      <c r="G828" s="3">
        <f t="shared" si="115"/>
        <v>235.73326404763566</v>
      </c>
      <c r="I828" s="3">
        <f t="shared" si="119"/>
        <v>235.68999630431966</v>
      </c>
      <c r="J828" s="5">
        <f t="shared" si="120"/>
        <v>3.8694820484579395E-3</v>
      </c>
      <c r="K828" s="5">
        <f t="shared" si="121"/>
        <v>1.6417676223566647E-5</v>
      </c>
    </row>
    <row r="829" spans="3:11" x14ac:dyDescent="0.25">
      <c r="C829">
        <f t="shared" si="117"/>
        <v>0.82200000000000062</v>
      </c>
      <c r="D829" s="3">
        <f t="shared" si="118"/>
        <v>235.73326404763566</v>
      </c>
      <c r="E829" s="3">
        <f t="shared" si="116"/>
        <v>47.146652809527133</v>
      </c>
      <c r="F829">
        <f t="shared" si="114"/>
        <v>0.82300000000000062</v>
      </c>
      <c r="G829" s="3">
        <f t="shared" si="115"/>
        <v>235.78041070044517</v>
      </c>
      <c r="I829" s="3">
        <f t="shared" si="119"/>
        <v>235.73713901769469</v>
      </c>
      <c r="J829" s="5">
        <f t="shared" si="120"/>
        <v>3.8749700590301472E-3</v>
      </c>
      <c r="K829" s="5">
        <f t="shared" si="121"/>
        <v>1.6437673228651882E-5</v>
      </c>
    </row>
    <row r="830" spans="3:11" x14ac:dyDescent="0.25">
      <c r="C830">
        <f t="shared" si="117"/>
        <v>0.82300000000000062</v>
      </c>
      <c r="D830" s="3">
        <f t="shared" si="118"/>
        <v>235.78041070044517</v>
      </c>
      <c r="E830" s="3">
        <f t="shared" si="116"/>
        <v>47.15608214008904</v>
      </c>
      <c r="F830">
        <f t="shared" si="114"/>
        <v>0.82400000000000062</v>
      </c>
      <c r="G830" s="3">
        <f t="shared" si="115"/>
        <v>235.82756678258525</v>
      </c>
      <c r="I830" s="3">
        <f t="shared" si="119"/>
        <v>235.78429116055534</v>
      </c>
      <c r="J830" s="5">
        <f t="shared" si="120"/>
        <v>3.8804601101674052E-3</v>
      </c>
      <c r="K830" s="5">
        <f t="shared" si="121"/>
        <v>1.6457670233531538E-5</v>
      </c>
    </row>
    <row r="831" spans="3:11" x14ac:dyDescent="0.25">
      <c r="C831">
        <f t="shared" si="117"/>
        <v>0.82400000000000062</v>
      </c>
      <c r="D831" s="3">
        <f t="shared" si="118"/>
        <v>235.82756678258525</v>
      </c>
      <c r="E831" s="3">
        <f t="shared" si="116"/>
        <v>47.165513356517053</v>
      </c>
      <c r="F831">
        <f t="shared" si="114"/>
        <v>0.82500000000000062</v>
      </c>
      <c r="G831" s="3">
        <f t="shared" si="115"/>
        <v>235.87473229594175</v>
      </c>
      <c r="I831" s="3">
        <f t="shared" si="119"/>
        <v>235.83145273478769</v>
      </c>
      <c r="J831" s="5">
        <f t="shared" si="120"/>
        <v>3.8859522024381477E-3</v>
      </c>
      <c r="K831" s="5">
        <f t="shared" si="121"/>
        <v>1.6477667238085616E-5</v>
      </c>
    </row>
    <row r="832" spans="3:11" x14ac:dyDescent="0.25">
      <c r="C832">
        <f t="shared" si="117"/>
        <v>0.82500000000000062</v>
      </c>
      <c r="D832" s="3">
        <f t="shared" si="118"/>
        <v>235.87473229594175</v>
      </c>
      <c r="E832" s="3">
        <f t="shared" si="116"/>
        <v>47.174946459188355</v>
      </c>
      <c r="F832">
        <f t="shared" si="114"/>
        <v>0.82600000000000062</v>
      </c>
      <c r="G832" s="3">
        <f t="shared" si="115"/>
        <v>235.92190724240095</v>
      </c>
      <c r="I832" s="3">
        <f t="shared" si="119"/>
        <v>235.87862374227817</v>
      </c>
      <c r="J832" s="5">
        <f t="shared" si="120"/>
        <v>3.8914463364108087E-3</v>
      </c>
      <c r="K832" s="5">
        <f t="shared" si="121"/>
        <v>1.6497664242193548E-5</v>
      </c>
    </row>
    <row r="833" spans="3:11" x14ac:dyDescent="0.25">
      <c r="C833">
        <f t="shared" si="117"/>
        <v>0.82600000000000062</v>
      </c>
      <c r="D833" s="3">
        <f t="shared" si="118"/>
        <v>235.92190724240095</v>
      </c>
      <c r="E833" s="3">
        <f t="shared" si="116"/>
        <v>47.184381448480195</v>
      </c>
      <c r="F833">
        <f t="shared" si="114"/>
        <v>0.82700000000000062</v>
      </c>
      <c r="G833" s="3">
        <f t="shared" si="115"/>
        <v>235.96909162384944</v>
      </c>
      <c r="I833" s="3">
        <f t="shared" si="119"/>
        <v>235.92580418491357</v>
      </c>
      <c r="J833" s="5">
        <f t="shared" si="120"/>
        <v>3.8969425126254009E-3</v>
      </c>
      <c r="K833" s="5">
        <f t="shared" si="121"/>
        <v>1.6517661245613733E-5</v>
      </c>
    </row>
    <row r="834" spans="3:11" x14ac:dyDescent="0.25">
      <c r="C834">
        <f t="shared" si="117"/>
        <v>0.82700000000000062</v>
      </c>
      <c r="D834" s="3">
        <f t="shared" si="118"/>
        <v>235.96909162384944</v>
      </c>
      <c r="E834" s="3">
        <f t="shared" si="116"/>
        <v>47.193818324769893</v>
      </c>
      <c r="F834">
        <f t="shared" si="114"/>
        <v>0.82800000000000062</v>
      </c>
      <c r="G834" s="3">
        <f t="shared" si="115"/>
        <v>236.01628544217419</v>
      </c>
      <c r="I834" s="3">
        <f t="shared" si="119"/>
        <v>235.97299406458126</v>
      </c>
      <c r="J834" s="5">
        <f t="shared" si="120"/>
        <v>3.9024407318208887E-3</v>
      </c>
      <c r="K834" s="5">
        <f t="shared" si="121"/>
        <v>1.6537658248947192E-5</v>
      </c>
    </row>
    <row r="835" spans="3:11" x14ac:dyDescent="0.25">
      <c r="C835">
        <f t="shared" si="117"/>
        <v>0.82800000000000062</v>
      </c>
      <c r="D835" s="3">
        <f t="shared" si="118"/>
        <v>236.01628544217419</v>
      </c>
      <c r="E835" s="3">
        <f t="shared" si="116"/>
        <v>47.203257088434839</v>
      </c>
      <c r="F835">
        <f t="shared" si="114"/>
        <v>0.82900000000000063</v>
      </c>
      <c r="G835" s="3">
        <f t="shared" si="115"/>
        <v>236.06348869926262</v>
      </c>
      <c r="I835" s="3">
        <f t="shared" si="119"/>
        <v>236.0201933831687</v>
      </c>
      <c r="J835" s="5">
        <f t="shared" si="120"/>
        <v>3.9079409945088628E-3</v>
      </c>
      <c r="K835" s="5">
        <f t="shared" si="121"/>
        <v>1.6557655251830453E-5</v>
      </c>
    </row>
    <row r="836" spans="3:11" x14ac:dyDescent="0.25">
      <c r="C836">
        <f t="shared" si="117"/>
        <v>0.82900000000000063</v>
      </c>
      <c r="D836" s="3">
        <f t="shared" si="118"/>
        <v>236.06348869926262</v>
      </c>
      <c r="E836" s="3">
        <f t="shared" si="116"/>
        <v>47.21269773985253</v>
      </c>
      <c r="F836">
        <f t="shared" si="114"/>
        <v>0.83000000000000063</v>
      </c>
      <c r="G836" s="3">
        <f t="shared" si="115"/>
        <v>236.11070139700249</v>
      </c>
      <c r="I836" s="3">
        <f t="shared" si="119"/>
        <v>236.06740214256391</v>
      </c>
      <c r="J836" s="5">
        <f t="shared" si="120"/>
        <v>3.9134433012861791E-3</v>
      </c>
      <c r="K836" s="5">
        <f t="shared" si="121"/>
        <v>1.6577652254260857E-5</v>
      </c>
    </row>
    <row r="837" spans="3:11" x14ac:dyDescent="0.25">
      <c r="C837">
        <f t="shared" si="117"/>
        <v>0.83000000000000063</v>
      </c>
      <c r="D837" s="3">
        <f t="shared" si="118"/>
        <v>236.11070139700249</v>
      </c>
      <c r="E837" s="3">
        <f t="shared" si="116"/>
        <v>47.222140279400499</v>
      </c>
      <c r="F837">
        <f t="shared" si="114"/>
        <v>0.83100000000000063</v>
      </c>
      <c r="G837" s="3">
        <f t="shared" si="115"/>
        <v>236.15792353728187</v>
      </c>
      <c r="I837" s="3">
        <f t="shared" si="119"/>
        <v>236.11462034465524</v>
      </c>
      <c r="J837" s="5">
        <f t="shared" si="120"/>
        <v>3.9189476527496936E-3</v>
      </c>
      <c r="K837" s="5">
        <f t="shared" si="121"/>
        <v>1.6597649256235072E-5</v>
      </c>
    </row>
    <row r="838" spans="3:11" x14ac:dyDescent="0.25">
      <c r="C838">
        <f t="shared" si="117"/>
        <v>0.83100000000000063</v>
      </c>
      <c r="D838" s="3">
        <f t="shared" si="118"/>
        <v>236.15792353728187</v>
      </c>
      <c r="E838" s="3">
        <f t="shared" si="116"/>
        <v>47.231584707456378</v>
      </c>
      <c r="F838">
        <f t="shared" si="114"/>
        <v>0.83200000000000063</v>
      </c>
      <c r="G838" s="3">
        <f t="shared" si="115"/>
        <v>236.20515512198932</v>
      </c>
      <c r="I838" s="3">
        <f t="shared" si="119"/>
        <v>236.1618479913314</v>
      </c>
      <c r="J838" s="5">
        <f t="shared" si="120"/>
        <v>3.9244540495246838E-3</v>
      </c>
      <c r="K838" s="5">
        <f t="shared" si="121"/>
        <v>1.6617646257869458E-5</v>
      </c>
    </row>
    <row r="839" spans="3:11" x14ac:dyDescent="0.25">
      <c r="C839">
        <f t="shared" si="117"/>
        <v>0.83200000000000063</v>
      </c>
      <c r="D839" s="3">
        <f t="shared" si="118"/>
        <v>236.20515512198932</v>
      </c>
      <c r="E839" s="3">
        <f t="shared" si="116"/>
        <v>47.24103102439787</v>
      </c>
      <c r="F839">
        <f t="shared" ref="F839:F902" si="122">C839+h</f>
        <v>0.83300000000000063</v>
      </c>
      <c r="G839" s="3">
        <f t="shared" ref="G839:G902" si="123">D839+h*E839</f>
        <v>236.25239615301371</v>
      </c>
      <c r="I839" s="3">
        <f t="shared" si="119"/>
        <v>236.20908508448153</v>
      </c>
      <c r="J839" s="5">
        <f t="shared" si="120"/>
        <v>3.9299624922080056E-3</v>
      </c>
      <c r="K839" s="5">
        <f t="shared" si="121"/>
        <v>1.6637643259159284E-5</v>
      </c>
    </row>
    <row r="840" spans="3:11" x14ac:dyDescent="0.25">
      <c r="C840">
        <f t="shared" si="117"/>
        <v>0.83300000000000063</v>
      </c>
      <c r="D840" s="3">
        <f t="shared" si="118"/>
        <v>236.25239615301371</v>
      </c>
      <c r="E840" s="3">
        <f t="shared" ref="E840:E903" si="124">0.2*D840</f>
        <v>47.250479230602743</v>
      </c>
      <c r="F840">
        <f t="shared" si="122"/>
        <v>0.83400000000000063</v>
      </c>
      <c r="G840" s="3">
        <f t="shared" si="123"/>
        <v>236.2996466322443</v>
      </c>
      <c r="I840" s="3">
        <f t="shared" si="119"/>
        <v>236.25633162599507</v>
      </c>
      <c r="J840" s="5">
        <f t="shared" si="120"/>
        <v>3.9354729813680933E-3</v>
      </c>
      <c r="K840" s="5">
        <f t="shared" si="121"/>
        <v>1.6657640259978864E-5</v>
      </c>
    </row>
    <row r="841" spans="3:11" x14ac:dyDescent="0.25">
      <c r="C841">
        <f t="shared" si="117"/>
        <v>0.83400000000000063</v>
      </c>
      <c r="D841" s="3">
        <f t="shared" si="118"/>
        <v>236.2996466322443</v>
      </c>
      <c r="E841" s="3">
        <f t="shared" si="124"/>
        <v>47.259929326448862</v>
      </c>
      <c r="F841">
        <f t="shared" si="122"/>
        <v>0.83500000000000063</v>
      </c>
      <c r="G841" s="3">
        <f t="shared" si="123"/>
        <v>236.34690656157076</v>
      </c>
      <c r="I841" s="3">
        <f t="shared" si="119"/>
        <v>236.30358761776193</v>
      </c>
      <c r="J841" s="5">
        <f t="shared" si="120"/>
        <v>3.9409855176302244E-3</v>
      </c>
      <c r="K841" s="5">
        <f t="shared" si="121"/>
        <v>1.6677637260442495E-5</v>
      </c>
    </row>
    <row r="842" spans="3:11" x14ac:dyDescent="0.25">
      <c r="C842">
        <f t="shared" si="117"/>
        <v>0.83500000000000063</v>
      </c>
      <c r="D842" s="3">
        <f t="shared" si="118"/>
        <v>236.34690656157076</v>
      </c>
      <c r="E842" s="3">
        <f t="shared" si="124"/>
        <v>47.269381312314152</v>
      </c>
      <c r="F842">
        <f t="shared" si="122"/>
        <v>0.83600000000000063</v>
      </c>
      <c r="G842" s="3">
        <f t="shared" si="123"/>
        <v>236.39417594288307</v>
      </c>
      <c r="I842" s="3">
        <f t="shared" si="119"/>
        <v>236.35085306167235</v>
      </c>
      <c r="J842" s="5">
        <f t="shared" si="120"/>
        <v>3.9465001015912549E-3</v>
      </c>
      <c r="K842" s="5">
        <f t="shared" si="121"/>
        <v>1.6697634260543466E-5</v>
      </c>
    </row>
    <row r="843" spans="3:11" x14ac:dyDescent="0.25">
      <c r="C843">
        <f t="shared" si="117"/>
        <v>0.83600000000000063</v>
      </c>
      <c r="D843" s="3">
        <f t="shared" si="118"/>
        <v>236.39417594288307</v>
      </c>
      <c r="E843" s="3">
        <f t="shared" si="124"/>
        <v>47.278835188576615</v>
      </c>
      <c r="F843">
        <f t="shared" si="122"/>
        <v>0.83700000000000063</v>
      </c>
      <c r="G843" s="3">
        <f t="shared" si="123"/>
        <v>236.44145477807163</v>
      </c>
      <c r="I843" s="3">
        <f t="shared" si="119"/>
        <v>236.39812795961689</v>
      </c>
      <c r="J843" s="5">
        <f t="shared" si="120"/>
        <v>3.9520167338196188E-3</v>
      </c>
      <c r="K843" s="5">
        <f t="shared" si="121"/>
        <v>1.6717631260154178E-5</v>
      </c>
    </row>
    <row r="844" spans="3:11" x14ac:dyDescent="0.25">
      <c r="C844">
        <f t="shared" si="117"/>
        <v>0.83700000000000063</v>
      </c>
      <c r="D844" s="3">
        <f t="shared" si="118"/>
        <v>236.44145477807163</v>
      </c>
      <c r="E844" s="3">
        <f t="shared" si="124"/>
        <v>47.288290955614329</v>
      </c>
      <c r="F844">
        <f t="shared" si="122"/>
        <v>0.83800000000000063</v>
      </c>
      <c r="G844" s="3">
        <f t="shared" si="123"/>
        <v>236.48874306902724</v>
      </c>
      <c r="I844" s="3">
        <f t="shared" si="119"/>
        <v>236.44541231348657</v>
      </c>
      <c r="J844" s="5">
        <f t="shared" si="120"/>
        <v>3.9575354149405939E-3</v>
      </c>
      <c r="K844" s="5">
        <f t="shared" si="121"/>
        <v>1.6737628259386873E-5</v>
      </c>
    </row>
    <row r="845" spans="3:11" x14ac:dyDescent="0.25">
      <c r="C845">
        <f t="shared" si="117"/>
        <v>0.83800000000000063</v>
      </c>
      <c r="D845" s="3">
        <f t="shared" si="118"/>
        <v>236.48874306902724</v>
      </c>
      <c r="E845" s="3">
        <f t="shared" si="124"/>
        <v>47.297748613805453</v>
      </c>
      <c r="F845">
        <f t="shared" si="122"/>
        <v>0.83900000000000063</v>
      </c>
      <c r="G845" s="3">
        <f t="shared" si="123"/>
        <v>236.53604081764104</v>
      </c>
      <c r="I845" s="3">
        <f t="shared" si="119"/>
        <v>236.49270612517279</v>
      </c>
      <c r="J845" s="5">
        <f t="shared" si="120"/>
        <v>3.963056145551036E-3</v>
      </c>
      <c r="K845" s="5">
        <f t="shared" si="121"/>
        <v>1.6757625258232856E-5</v>
      </c>
    </row>
    <row r="846" spans="3:11" x14ac:dyDescent="0.25">
      <c r="C846">
        <f t="shared" si="117"/>
        <v>0.83900000000000063</v>
      </c>
      <c r="D846" s="3">
        <f t="shared" si="118"/>
        <v>236.53604081764104</v>
      </c>
      <c r="E846" s="3">
        <f t="shared" si="124"/>
        <v>47.307208163528209</v>
      </c>
      <c r="F846">
        <f t="shared" si="122"/>
        <v>0.84000000000000064</v>
      </c>
      <c r="G846" s="3">
        <f t="shared" si="123"/>
        <v>236.58334802580455</v>
      </c>
      <c r="I846" s="3">
        <f t="shared" si="119"/>
        <v>236.54000939656731</v>
      </c>
      <c r="J846" s="5">
        <f t="shared" si="120"/>
        <v>3.9685789262762228E-3</v>
      </c>
      <c r="K846" s="5">
        <f t="shared" si="121"/>
        <v>1.6777622256802934E-5</v>
      </c>
    </row>
    <row r="847" spans="3:11" x14ac:dyDescent="0.25">
      <c r="C847">
        <f t="shared" si="117"/>
        <v>0.84000000000000064</v>
      </c>
      <c r="D847" s="3">
        <f t="shared" si="118"/>
        <v>236.58334802580455</v>
      </c>
      <c r="E847" s="3">
        <f t="shared" si="124"/>
        <v>47.316669605160911</v>
      </c>
      <c r="F847">
        <f t="shared" si="122"/>
        <v>0.84100000000000064</v>
      </c>
      <c r="G847" s="3">
        <f t="shared" si="123"/>
        <v>236.63066469540971</v>
      </c>
      <c r="I847" s="3">
        <f t="shared" si="119"/>
        <v>236.58732212956218</v>
      </c>
      <c r="J847" s="5">
        <f t="shared" si="120"/>
        <v>3.9741037576277449E-3</v>
      </c>
      <c r="K847" s="5">
        <f t="shared" si="121"/>
        <v>1.6797619254726628E-5</v>
      </c>
    </row>
    <row r="848" spans="3:11" x14ac:dyDescent="0.25">
      <c r="C848">
        <f t="shared" si="117"/>
        <v>0.84100000000000064</v>
      </c>
      <c r="D848" s="3">
        <f t="shared" si="118"/>
        <v>236.63066469540971</v>
      </c>
      <c r="E848" s="3">
        <f t="shared" si="124"/>
        <v>47.326132939081944</v>
      </c>
      <c r="F848">
        <f t="shared" si="122"/>
        <v>0.84200000000000064</v>
      </c>
      <c r="G848" s="3">
        <f t="shared" si="123"/>
        <v>236.67799082834878</v>
      </c>
      <c r="I848" s="3">
        <f t="shared" si="119"/>
        <v>236.63464432605002</v>
      </c>
      <c r="J848" s="5">
        <f t="shared" si="120"/>
        <v>3.9796306403161452E-3</v>
      </c>
      <c r="K848" s="5">
        <f t="shared" si="121"/>
        <v>1.681761625247384E-5</v>
      </c>
    </row>
    <row r="849" spans="3:11" x14ac:dyDescent="0.25">
      <c r="C849">
        <f t="shared" si="117"/>
        <v>0.84200000000000064</v>
      </c>
      <c r="D849" s="3">
        <f t="shared" si="118"/>
        <v>236.67799082834878</v>
      </c>
      <c r="E849" s="3">
        <f t="shared" si="124"/>
        <v>47.335598165669758</v>
      </c>
      <c r="F849">
        <f t="shared" si="122"/>
        <v>0.84300000000000064</v>
      </c>
      <c r="G849" s="3">
        <f t="shared" si="123"/>
        <v>236.72532642651444</v>
      </c>
      <c r="I849" s="3">
        <f t="shared" si="119"/>
        <v>236.68197598792364</v>
      </c>
      <c r="J849" s="5">
        <f t="shared" si="120"/>
        <v>3.9851595748530144E-3</v>
      </c>
      <c r="K849" s="5">
        <f t="shared" si="121"/>
        <v>1.683761324967285E-5</v>
      </c>
    </row>
    <row r="850" spans="3:11" x14ac:dyDescent="0.25">
      <c r="C850">
        <f t="shared" si="117"/>
        <v>0.84300000000000064</v>
      </c>
      <c r="D850" s="3">
        <f t="shared" si="118"/>
        <v>236.72532642651444</v>
      </c>
      <c r="E850" s="3">
        <f t="shared" si="124"/>
        <v>47.345065285302894</v>
      </c>
      <c r="F850">
        <f t="shared" si="122"/>
        <v>0.84400000000000064</v>
      </c>
      <c r="G850" s="3">
        <f t="shared" si="123"/>
        <v>236.77267149179974</v>
      </c>
      <c r="I850" s="3">
        <f t="shared" si="119"/>
        <v>236.72931711707633</v>
      </c>
      <c r="J850" s="5">
        <f t="shared" si="120"/>
        <v>3.9906905618920518E-3</v>
      </c>
      <c r="K850" s="5">
        <f t="shared" si="121"/>
        <v>1.6857610246551863E-5</v>
      </c>
    </row>
    <row r="851" spans="3:11" x14ac:dyDescent="0.25">
      <c r="C851">
        <f t="shared" si="117"/>
        <v>0.84400000000000064</v>
      </c>
      <c r="D851" s="3">
        <f t="shared" si="118"/>
        <v>236.77267149179974</v>
      </c>
      <c r="E851" s="3">
        <f t="shared" si="124"/>
        <v>47.354534298359951</v>
      </c>
      <c r="F851">
        <f t="shared" si="122"/>
        <v>0.84500000000000064</v>
      </c>
      <c r="G851" s="3">
        <f t="shared" si="123"/>
        <v>236.82002602609811</v>
      </c>
      <c r="I851" s="3">
        <f t="shared" si="119"/>
        <v>236.77666771540177</v>
      </c>
      <c r="J851" s="5">
        <f t="shared" si="120"/>
        <v>3.9962236020301134E-3</v>
      </c>
      <c r="K851" s="5">
        <f t="shared" si="121"/>
        <v>1.687760724309817E-5</v>
      </c>
    </row>
    <row r="852" spans="3:11" x14ac:dyDescent="0.25">
      <c r="C852">
        <f t="shared" si="117"/>
        <v>0.84500000000000064</v>
      </c>
      <c r="D852" s="3">
        <f t="shared" si="118"/>
        <v>236.82002602609811</v>
      </c>
      <c r="E852" s="3">
        <f t="shared" si="124"/>
        <v>47.364005205219627</v>
      </c>
      <c r="F852">
        <f t="shared" si="122"/>
        <v>0.84600000000000064</v>
      </c>
      <c r="G852" s="3">
        <f t="shared" si="123"/>
        <v>236.86739003130333</v>
      </c>
      <c r="I852" s="3">
        <f t="shared" si="119"/>
        <v>236.82402778479391</v>
      </c>
      <c r="J852" s="5">
        <f t="shared" si="120"/>
        <v>4.0017586958072116E-3</v>
      </c>
      <c r="K852" s="5">
        <f t="shared" si="121"/>
        <v>1.6897604239058373E-5</v>
      </c>
    </row>
    <row r="853" spans="3:11" x14ac:dyDescent="0.25">
      <c r="C853">
        <f t="shared" si="117"/>
        <v>0.84600000000000064</v>
      </c>
      <c r="D853" s="3">
        <f t="shared" si="118"/>
        <v>236.86739003130333</v>
      </c>
      <c r="E853" s="3">
        <f t="shared" si="124"/>
        <v>47.373478006260669</v>
      </c>
      <c r="F853">
        <f t="shared" si="122"/>
        <v>0.84700000000000064</v>
      </c>
      <c r="G853" s="3">
        <f t="shared" si="123"/>
        <v>236.91476350930958</v>
      </c>
      <c r="I853" s="3">
        <f t="shared" si="119"/>
        <v>236.87139732714718</v>
      </c>
      <c r="J853" s="5">
        <f t="shared" si="120"/>
        <v>4.0072958438486239E-3</v>
      </c>
      <c r="K853" s="5">
        <f t="shared" si="121"/>
        <v>1.6917601234538583E-5</v>
      </c>
    </row>
    <row r="854" spans="3:11" x14ac:dyDescent="0.25">
      <c r="C854">
        <f t="shared" si="117"/>
        <v>0.84700000000000064</v>
      </c>
      <c r="D854" s="3">
        <f t="shared" si="118"/>
        <v>236.91476350930958</v>
      </c>
      <c r="E854" s="3">
        <f t="shared" si="124"/>
        <v>47.382952701861917</v>
      </c>
      <c r="F854">
        <f t="shared" si="122"/>
        <v>0.84800000000000064</v>
      </c>
      <c r="G854" s="3">
        <f t="shared" si="123"/>
        <v>236.96214646201145</v>
      </c>
      <c r="I854" s="3">
        <f t="shared" si="119"/>
        <v>236.91877634435642</v>
      </c>
      <c r="J854" s="5">
        <f t="shared" si="120"/>
        <v>4.0128350468364715E-3</v>
      </c>
      <c r="K854" s="5">
        <f t="shared" si="121"/>
        <v>1.6937598229884071E-5</v>
      </c>
    </row>
    <row r="855" spans="3:11" x14ac:dyDescent="0.25">
      <c r="C855">
        <f t="shared" si="117"/>
        <v>0.84800000000000064</v>
      </c>
      <c r="D855" s="3">
        <f t="shared" si="118"/>
        <v>236.96214646201145</v>
      </c>
      <c r="E855" s="3">
        <f t="shared" si="124"/>
        <v>47.392429292402291</v>
      </c>
      <c r="F855">
        <f t="shared" si="122"/>
        <v>0.84900000000000064</v>
      </c>
      <c r="G855" s="3">
        <f t="shared" si="123"/>
        <v>237.00953889130386</v>
      </c>
      <c r="I855" s="3">
        <f t="shared" si="119"/>
        <v>236.96616483831673</v>
      </c>
      <c r="J855" s="5">
        <f t="shared" si="120"/>
        <v>4.0183763052823451E-3</v>
      </c>
      <c r="K855" s="5">
        <f t="shared" si="121"/>
        <v>1.695759522471955E-5</v>
      </c>
    </row>
    <row r="856" spans="3:11" x14ac:dyDescent="0.25">
      <c r="C856">
        <f t="shared" si="117"/>
        <v>0.84900000000000064</v>
      </c>
      <c r="D856" s="3">
        <f t="shared" si="118"/>
        <v>237.00953889130386</v>
      </c>
      <c r="E856" s="3">
        <f t="shared" si="124"/>
        <v>47.401907778260778</v>
      </c>
      <c r="F856">
        <f t="shared" si="122"/>
        <v>0.85000000000000064</v>
      </c>
      <c r="G856" s="3">
        <f t="shared" si="123"/>
        <v>237.05694079908213</v>
      </c>
      <c r="I856" s="3">
        <f t="shared" si="119"/>
        <v>237.01356281092364</v>
      </c>
      <c r="J856" s="5">
        <f t="shared" si="120"/>
        <v>4.0239196197831006E-3</v>
      </c>
      <c r="K856" s="5">
        <f t="shared" si="121"/>
        <v>1.6977592219029093E-5</v>
      </c>
    </row>
    <row r="857" spans="3:11" x14ac:dyDescent="0.25">
      <c r="C857">
        <f t="shared" si="117"/>
        <v>0.85000000000000064</v>
      </c>
      <c r="D857" s="3">
        <f t="shared" si="118"/>
        <v>237.05694079908213</v>
      </c>
      <c r="E857" s="3">
        <f t="shared" si="124"/>
        <v>47.411388159816426</v>
      </c>
      <c r="F857">
        <f t="shared" si="122"/>
        <v>0.85100000000000064</v>
      </c>
      <c r="G857" s="3">
        <f t="shared" si="123"/>
        <v>237.10435218724194</v>
      </c>
      <c r="I857" s="3">
        <f t="shared" si="119"/>
        <v>237.06097026407315</v>
      </c>
      <c r="J857" s="5">
        <f t="shared" si="120"/>
        <v>4.0294649910208591E-3</v>
      </c>
      <c r="K857" s="5">
        <f t="shared" si="121"/>
        <v>1.6997589213155805E-5</v>
      </c>
    </row>
    <row r="858" spans="3:11" x14ac:dyDescent="0.25">
      <c r="C858">
        <f t="shared" si="117"/>
        <v>0.85100000000000064</v>
      </c>
      <c r="D858" s="3">
        <f t="shared" si="118"/>
        <v>237.10435218724194</v>
      </c>
      <c r="E858" s="3">
        <f t="shared" si="124"/>
        <v>47.420870437448393</v>
      </c>
      <c r="F858">
        <f t="shared" si="122"/>
        <v>0.85200000000000065</v>
      </c>
      <c r="G858" s="3">
        <f t="shared" si="123"/>
        <v>237.15177305767938</v>
      </c>
      <c r="I858" s="3">
        <f t="shared" si="119"/>
        <v>237.10838719966145</v>
      </c>
      <c r="J858" s="5">
        <f t="shared" si="120"/>
        <v>4.0350124195072112E-3</v>
      </c>
      <c r="K858" s="5">
        <f t="shared" si="121"/>
        <v>1.7017586206722646E-5</v>
      </c>
    </row>
    <row r="859" spans="3:11" x14ac:dyDescent="0.25">
      <c r="C859">
        <f t="shared" si="117"/>
        <v>0.85200000000000065</v>
      </c>
      <c r="D859" s="3">
        <f t="shared" si="118"/>
        <v>237.15177305767938</v>
      </c>
      <c r="E859" s="3">
        <f t="shared" si="124"/>
        <v>47.430354611535876</v>
      </c>
      <c r="F859">
        <f t="shared" si="122"/>
        <v>0.85300000000000065</v>
      </c>
      <c r="G859" s="3">
        <f t="shared" si="123"/>
        <v>237.19920341229093</v>
      </c>
      <c r="I859" s="3">
        <f t="shared" si="119"/>
        <v>237.1558136195853</v>
      </c>
      <c r="J859" s="5">
        <f t="shared" si="120"/>
        <v>4.0405619059242781E-3</v>
      </c>
      <c r="K859" s="5">
        <f t="shared" si="121"/>
        <v>1.7037583200071264E-5</v>
      </c>
    </row>
    <row r="860" spans="3:11" x14ac:dyDescent="0.25">
      <c r="C860">
        <f t="shared" si="117"/>
        <v>0.85300000000000065</v>
      </c>
      <c r="D860" s="3">
        <f t="shared" si="118"/>
        <v>237.19920341229093</v>
      </c>
      <c r="E860" s="3">
        <f t="shared" si="124"/>
        <v>47.43984068245819</v>
      </c>
      <c r="F860">
        <f t="shared" si="122"/>
        <v>0.85400000000000065</v>
      </c>
      <c r="G860" s="3">
        <f t="shared" si="123"/>
        <v>237.2466432529734</v>
      </c>
      <c r="I860" s="3">
        <f t="shared" si="119"/>
        <v>237.20324952574171</v>
      </c>
      <c r="J860" s="5">
        <f t="shared" si="120"/>
        <v>4.0461134507836505E-3</v>
      </c>
      <c r="K860" s="5">
        <f t="shared" si="121"/>
        <v>1.7057580192823452E-5</v>
      </c>
    </row>
    <row r="861" spans="3:11" x14ac:dyDescent="0.25">
      <c r="C861">
        <f t="shared" si="117"/>
        <v>0.85400000000000065</v>
      </c>
      <c r="D861" s="3">
        <f t="shared" si="118"/>
        <v>237.2466432529734</v>
      </c>
      <c r="E861" s="3">
        <f t="shared" si="124"/>
        <v>47.44932865059468</v>
      </c>
      <c r="F861">
        <f t="shared" si="122"/>
        <v>0.85500000000000065</v>
      </c>
      <c r="G861" s="3">
        <f t="shared" si="123"/>
        <v>237.294092581624</v>
      </c>
      <c r="I861" s="3">
        <f t="shared" si="119"/>
        <v>237.25069492002814</v>
      </c>
      <c r="J861" s="5">
        <f t="shared" si="120"/>
        <v>4.0516670547390277E-3</v>
      </c>
      <c r="K861" s="5">
        <f t="shared" si="121"/>
        <v>1.7077577185199618E-5</v>
      </c>
    </row>
    <row r="862" spans="3:11" x14ac:dyDescent="0.25">
      <c r="C862">
        <f t="shared" si="117"/>
        <v>0.85500000000000065</v>
      </c>
      <c r="D862" s="3">
        <f t="shared" si="118"/>
        <v>237.294092581624</v>
      </c>
      <c r="E862" s="3">
        <f t="shared" si="124"/>
        <v>47.458818516324804</v>
      </c>
      <c r="F862">
        <f t="shared" si="122"/>
        <v>0.85600000000000065</v>
      </c>
      <c r="G862" s="3">
        <f t="shared" si="123"/>
        <v>237.34155140014033</v>
      </c>
      <c r="I862" s="3">
        <f t="shared" si="119"/>
        <v>237.29814980434242</v>
      </c>
      <c r="J862" s="5">
        <f t="shared" si="120"/>
        <v>4.0572227184156873E-3</v>
      </c>
      <c r="K862" s="5">
        <f t="shared" si="121"/>
        <v>1.709757417729956E-5</v>
      </c>
    </row>
    <row r="863" spans="3:11" x14ac:dyDescent="0.25">
      <c r="C863">
        <f t="shared" si="117"/>
        <v>0.85600000000000065</v>
      </c>
      <c r="D863" s="3">
        <f t="shared" si="118"/>
        <v>237.34155140014033</v>
      </c>
      <c r="E863" s="3">
        <f t="shared" si="124"/>
        <v>47.468310280028071</v>
      </c>
      <c r="F863">
        <f t="shared" si="122"/>
        <v>0.85700000000000065</v>
      </c>
      <c r="G863" s="3">
        <f t="shared" si="123"/>
        <v>237.38901971042037</v>
      </c>
      <c r="I863" s="3">
        <f t="shared" si="119"/>
        <v>237.34561418058266</v>
      </c>
      <c r="J863" s="5">
        <f t="shared" si="120"/>
        <v>4.0627804423252201E-3</v>
      </c>
      <c r="K863" s="5">
        <f t="shared" si="121"/>
        <v>1.711757116874333E-5</v>
      </c>
    </row>
    <row r="864" spans="3:11" x14ac:dyDescent="0.25">
      <c r="C864">
        <f t="shared" si="117"/>
        <v>0.85700000000000065</v>
      </c>
      <c r="D864" s="3">
        <f t="shared" si="118"/>
        <v>237.38901971042037</v>
      </c>
      <c r="E864" s="3">
        <f t="shared" si="124"/>
        <v>47.47780394208408</v>
      </c>
      <c r="F864">
        <f t="shared" si="122"/>
        <v>0.85800000000000065</v>
      </c>
      <c r="G864" s="3">
        <f t="shared" si="123"/>
        <v>237.43649751436246</v>
      </c>
      <c r="I864" s="3">
        <f t="shared" si="119"/>
        <v>237.39308805064755</v>
      </c>
      <c r="J864" s="5">
        <f t="shared" si="120"/>
        <v>4.0683402271781688E-3</v>
      </c>
      <c r="K864" s="5">
        <f t="shared" si="121"/>
        <v>1.713756815998869E-5</v>
      </c>
    </row>
    <row r="865" spans="3:11" x14ac:dyDescent="0.25">
      <c r="C865">
        <f t="shared" si="117"/>
        <v>0.85800000000000065</v>
      </c>
      <c r="D865" s="3">
        <f t="shared" si="118"/>
        <v>237.43649751436246</v>
      </c>
      <c r="E865" s="3">
        <f t="shared" si="124"/>
        <v>47.487299502872496</v>
      </c>
      <c r="F865">
        <f t="shared" si="122"/>
        <v>0.85900000000000065</v>
      </c>
      <c r="G865" s="3">
        <f t="shared" si="123"/>
        <v>237.48398481386533</v>
      </c>
      <c r="I865" s="3">
        <f t="shared" si="119"/>
        <v>237.44057141643594</v>
      </c>
      <c r="J865" s="5">
        <f t="shared" si="120"/>
        <v>4.0739020734861242E-3</v>
      </c>
      <c r="K865" s="5">
        <f t="shared" si="121"/>
        <v>1.7157565150654467E-5</v>
      </c>
    </row>
    <row r="866" spans="3:11" x14ac:dyDescent="0.25">
      <c r="C866">
        <f t="shared" si="117"/>
        <v>0.85900000000000065</v>
      </c>
      <c r="D866" s="3">
        <f t="shared" si="118"/>
        <v>237.48398481386533</v>
      </c>
      <c r="E866" s="3">
        <f t="shared" si="124"/>
        <v>47.496796962773068</v>
      </c>
      <c r="F866">
        <f t="shared" si="122"/>
        <v>0.86000000000000065</v>
      </c>
      <c r="G866" s="3">
        <f t="shared" si="123"/>
        <v>237.53148161082811</v>
      </c>
      <c r="I866" s="3">
        <f t="shared" si="119"/>
        <v>237.48806427984726</v>
      </c>
      <c r="J866" s="5">
        <f t="shared" si="120"/>
        <v>4.0794659819312074E-3</v>
      </c>
      <c r="K866" s="5">
        <f t="shared" si="121"/>
        <v>1.7177562141077175E-5</v>
      </c>
    </row>
    <row r="867" spans="3:11" x14ac:dyDescent="0.25">
      <c r="C867">
        <f t="shared" ref="C867:C930" si="125">F866</f>
        <v>0.86000000000000065</v>
      </c>
      <c r="D867" s="3">
        <f t="shared" ref="D867:D930" si="126">G866</f>
        <v>237.53148161082811</v>
      </c>
      <c r="E867" s="3">
        <f t="shared" si="124"/>
        <v>47.506296322165625</v>
      </c>
      <c r="F867">
        <f t="shared" si="122"/>
        <v>0.86100000000000065</v>
      </c>
      <c r="G867" s="3">
        <f t="shared" si="123"/>
        <v>237.57898790715026</v>
      </c>
      <c r="I867" s="3">
        <f t="shared" ref="I867:I930" si="127">200*EXP(0.2*C867)</f>
        <v>237.53556664278119</v>
      </c>
      <c r="J867" s="5">
        <f t="shared" ref="J867:J930" si="128">ABS(D867-I867)</f>
        <v>4.0850319530818524E-3</v>
      </c>
      <c r="K867" s="5">
        <f t="shared" ref="K867:K930" si="129">J867/I867</f>
        <v>1.7197559131113799E-5</v>
      </c>
    </row>
    <row r="868" spans="3:11" x14ac:dyDescent="0.25">
      <c r="C868">
        <f t="shared" si="125"/>
        <v>0.86100000000000065</v>
      </c>
      <c r="D868" s="3">
        <f t="shared" si="126"/>
        <v>237.57898790715026</v>
      </c>
      <c r="E868" s="3">
        <f t="shared" si="124"/>
        <v>47.515797581430057</v>
      </c>
      <c r="F868">
        <f t="shared" si="122"/>
        <v>0.86200000000000065</v>
      </c>
      <c r="G868" s="3">
        <f t="shared" si="123"/>
        <v>237.6265037047317</v>
      </c>
      <c r="I868" s="3">
        <f t="shared" si="127"/>
        <v>237.58307850713783</v>
      </c>
      <c r="J868" s="5">
        <f t="shared" si="128"/>
        <v>4.090599987563337E-3</v>
      </c>
      <c r="K868" s="5">
        <f t="shared" si="129"/>
        <v>1.7217556120860016E-5</v>
      </c>
    </row>
    <row r="869" spans="3:11" x14ac:dyDescent="0.25">
      <c r="C869">
        <f t="shared" si="125"/>
        <v>0.86200000000000065</v>
      </c>
      <c r="D869" s="3">
        <f t="shared" si="126"/>
        <v>237.6265037047317</v>
      </c>
      <c r="E869" s="3">
        <f t="shared" si="124"/>
        <v>47.525300740946342</v>
      </c>
      <c r="F869">
        <f t="shared" si="122"/>
        <v>0.86300000000000066</v>
      </c>
      <c r="G869" s="3">
        <f t="shared" si="123"/>
        <v>237.67402900547265</v>
      </c>
      <c r="I869" s="3">
        <f t="shared" si="127"/>
        <v>237.63059987481762</v>
      </c>
      <c r="J869" s="5">
        <f t="shared" si="128"/>
        <v>4.0961700859156736E-3</v>
      </c>
      <c r="K869" s="5">
        <f t="shared" si="129"/>
        <v>1.7237553110051952E-5</v>
      </c>
    </row>
    <row r="870" spans="3:11" x14ac:dyDescent="0.25">
      <c r="C870">
        <f t="shared" si="125"/>
        <v>0.86300000000000066</v>
      </c>
      <c r="D870" s="3">
        <f t="shared" si="126"/>
        <v>237.67402900547265</v>
      </c>
      <c r="E870" s="3">
        <f t="shared" si="124"/>
        <v>47.534805801094535</v>
      </c>
      <c r="F870">
        <f t="shared" si="122"/>
        <v>0.86400000000000066</v>
      </c>
      <c r="G870" s="3">
        <f t="shared" si="123"/>
        <v>237.72156381127374</v>
      </c>
      <c r="I870" s="3">
        <f t="shared" si="127"/>
        <v>237.67813074772141</v>
      </c>
      <c r="J870" s="5">
        <f t="shared" si="128"/>
        <v>4.1017422487641397E-3</v>
      </c>
      <c r="K870" s="5">
        <f t="shared" si="129"/>
        <v>1.7257550098784017E-5</v>
      </c>
    </row>
    <row r="871" spans="3:11" x14ac:dyDescent="0.25">
      <c r="C871">
        <f t="shared" si="125"/>
        <v>0.86400000000000066</v>
      </c>
      <c r="D871" s="3">
        <f t="shared" si="126"/>
        <v>237.72156381127374</v>
      </c>
      <c r="E871" s="3">
        <f t="shared" si="124"/>
        <v>47.544312762254748</v>
      </c>
      <c r="F871">
        <f t="shared" si="122"/>
        <v>0.86500000000000066</v>
      </c>
      <c r="G871" s="3">
        <f t="shared" si="123"/>
        <v>237.76910812403599</v>
      </c>
      <c r="I871" s="3">
        <f t="shared" si="127"/>
        <v>237.72567112775053</v>
      </c>
      <c r="J871" s="5">
        <f t="shared" si="128"/>
        <v>4.1073164767908565E-3</v>
      </c>
      <c r="K871" s="5">
        <f t="shared" si="129"/>
        <v>1.7277547087388979E-5</v>
      </c>
    </row>
    <row r="872" spans="3:11" x14ac:dyDescent="0.25">
      <c r="C872">
        <f t="shared" si="125"/>
        <v>0.86500000000000066</v>
      </c>
      <c r="D872" s="3">
        <f t="shared" si="126"/>
        <v>237.76910812403599</v>
      </c>
      <c r="E872" s="3">
        <f t="shared" si="124"/>
        <v>47.553821624807199</v>
      </c>
      <c r="F872">
        <f t="shared" si="122"/>
        <v>0.86600000000000066</v>
      </c>
      <c r="G872" s="3">
        <f t="shared" si="123"/>
        <v>237.8166619456608</v>
      </c>
      <c r="I872" s="3">
        <f t="shared" si="127"/>
        <v>237.77322101680647</v>
      </c>
      <c r="J872" s="5">
        <f t="shared" si="128"/>
        <v>4.112892770478993E-3</v>
      </c>
      <c r="K872" s="5">
        <f t="shared" si="129"/>
        <v>1.729754407536197E-5</v>
      </c>
    </row>
    <row r="873" spans="3:11" x14ac:dyDescent="0.25">
      <c r="C873">
        <f t="shared" si="125"/>
        <v>0.86600000000000066</v>
      </c>
      <c r="D873" s="3">
        <f t="shared" si="126"/>
        <v>237.8166619456608</v>
      </c>
      <c r="E873" s="3">
        <f t="shared" si="124"/>
        <v>47.563332389132164</v>
      </c>
      <c r="F873">
        <f t="shared" si="122"/>
        <v>0.86700000000000066</v>
      </c>
      <c r="G873" s="3">
        <f t="shared" si="123"/>
        <v>237.86422527804993</v>
      </c>
      <c r="I873" s="3">
        <f t="shared" si="127"/>
        <v>237.82078041679128</v>
      </c>
      <c r="J873" s="5">
        <f t="shared" si="128"/>
        <v>4.1184711304822486E-3</v>
      </c>
      <c r="K873" s="5">
        <f t="shared" si="129"/>
        <v>1.731754106291489E-5</v>
      </c>
    </row>
    <row r="874" spans="3:11" x14ac:dyDescent="0.25">
      <c r="C874">
        <f t="shared" si="125"/>
        <v>0.86700000000000066</v>
      </c>
      <c r="D874" s="3">
        <f t="shared" si="126"/>
        <v>237.86422527804993</v>
      </c>
      <c r="E874" s="3">
        <f t="shared" si="124"/>
        <v>47.572845055609989</v>
      </c>
      <c r="F874">
        <f t="shared" si="122"/>
        <v>0.86800000000000066</v>
      </c>
      <c r="G874" s="3">
        <f t="shared" si="123"/>
        <v>237.91179812310554</v>
      </c>
      <c r="I874" s="3">
        <f t="shared" si="127"/>
        <v>237.86834932960738</v>
      </c>
      <c r="J874" s="5">
        <f t="shared" si="128"/>
        <v>4.1240515574543224E-3</v>
      </c>
      <c r="K874" s="5">
        <f t="shared" si="129"/>
        <v>1.733753805025881E-5</v>
      </c>
    </row>
    <row r="875" spans="3:11" x14ac:dyDescent="0.25">
      <c r="C875">
        <f t="shared" si="125"/>
        <v>0.86800000000000066</v>
      </c>
      <c r="D875" s="3">
        <f t="shared" si="126"/>
        <v>237.91179812310554</v>
      </c>
      <c r="E875" s="3">
        <f t="shared" si="124"/>
        <v>47.582359624621112</v>
      </c>
      <c r="F875">
        <f t="shared" si="122"/>
        <v>0.86900000000000066</v>
      </c>
      <c r="G875" s="3">
        <f t="shared" si="123"/>
        <v>237.95938048273015</v>
      </c>
      <c r="I875" s="3">
        <f t="shared" si="127"/>
        <v>237.91592775715748</v>
      </c>
      <c r="J875" s="5">
        <f t="shared" si="128"/>
        <v>4.129634051935227E-3</v>
      </c>
      <c r="K875" s="5">
        <f t="shared" si="129"/>
        <v>1.7357535037126118E-5</v>
      </c>
    </row>
    <row r="876" spans="3:11" x14ac:dyDescent="0.25">
      <c r="C876">
        <f t="shared" si="125"/>
        <v>0.86900000000000066</v>
      </c>
      <c r="D876" s="3">
        <f t="shared" si="126"/>
        <v>237.95938048273015</v>
      </c>
      <c r="E876" s="3">
        <f t="shared" si="124"/>
        <v>47.591876096546031</v>
      </c>
      <c r="F876">
        <f t="shared" si="122"/>
        <v>0.87000000000000066</v>
      </c>
      <c r="G876" s="3">
        <f t="shared" si="123"/>
        <v>238.00697235882669</v>
      </c>
      <c r="I876" s="3">
        <f t="shared" si="127"/>
        <v>237.96351570134468</v>
      </c>
      <c r="J876" s="5">
        <f t="shared" si="128"/>
        <v>4.1352186145218184E-3</v>
      </c>
      <c r="K876" s="5">
        <f t="shared" si="129"/>
        <v>1.7377532023487629E-5</v>
      </c>
    </row>
    <row r="877" spans="3:11" x14ac:dyDescent="0.25">
      <c r="C877">
        <f t="shared" si="125"/>
        <v>0.87000000000000066</v>
      </c>
      <c r="D877" s="3">
        <f t="shared" si="126"/>
        <v>238.00697235882669</v>
      </c>
      <c r="E877" s="3">
        <f t="shared" si="124"/>
        <v>47.601394471765339</v>
      </c>
      <c r="F877">
        <f t="shared" si="122"/>
        <v>0.87100000000000066</v>
      </c>
      <c r="G877" s="3">
        <f t="shared" si="123"/>
        <v>238.05457375329846</v>
      </c>
      <c r="I877" s="3">
        <f t="shared" si="127"/>
        <v>238.01111316407258</v>
      </c>
      <c r="J877" s="5">
        <f t="shared" si="128"/>
        <v>4.1408052458962175E-3</v>
      </c>
      <c r="K877" s="5">
        <f t="shared" si="129"/>
        <v>1.7397529009671744E-5</v>
      </c>
    </row>
    <row r="878" spans="3:11" x14ac:dyDescent="0.25">
      <c r="C878">
        <f t="shared" si="125"/>
        <v>0.87100000000000066</v>
      </c>
      <c r="D878" s="3">
        <f t="shared" si="126"/>
        <v>238.05457375329846</v>
      </c>
      <c r="E878" s="3">
        <f t="shared" si="124"/>
        <v>47.610914750659695</v>
      </c>
      <c r="F878">
        <f t="shared" si="122"/>
        <v>0.87200000000000066</v>
      </c>
      <c r="G878" s="3">
        <f t="shared" si="123"/>
        <v>238.10218466804912</v>
      </c>
      <c r="I878" s="3">
        <f t="shared" si="127"/>
        <v>238.058720147245</v>
      </c>
      <c r="J878" s="5">
        <f t="shared" si="128"/>
        <v>4.1463939465415933E-3</v>
      </c>
      <c r="K878" s="5">
        <f t="shared" si="129"/>
        <v>1.7417525995170223E-5</v>
      </c>
    </row>
    <row r="879" spans="3:11" x14ac:dyDescent="0.25">
      <c r="C879">
        <f t="shared" si="125"/>
        <v>0.87200000000000066</v>
      </c>
      <c r="D879" s="3">
        <f t="shared" si="126"/>
        <v>238.10218466804912</v>
      </c>
      <c r="E879" s="3">
        <f t="shared" si="124"/>
        <v>47.620436933609824</v>
      </c>
      <c r="F879">
        <f t="shared" si="122"/>
        <v>0.87300000000000066</v>
      </c>
      <c r="G879" s="3">
        <f t="shared" si="123"/>
        <v>238.14980510498273</v>
      </c>
      <c r="I879" s="3">
        <f t="shared" si="127"/>
        <v>238.10633665276632</v>
      </c>
      <c r="J879" s="5">
        <f t="shared" si="128"/>
        <v>4.1519847171969104E-3</v>
      </c>
      <c r="K879" s="5">
        <f t="shared" si="129"/>
        <v>1.7437522980548837E-5</v>
      </c>
    </row>
    <row r="880" spans="3:11" x14ac:dyDescent="0.25">
      <c r="C880">
        <f t="shared" si="125"/>
        <v>0.87300000000000066</v>
      </c>
      <c r="D880" s="3">
        <f t="shared" si="126"/>
        <v>238.14980510498273</v>
      </c>
      <c r="E880" s="3">
        <f t="shared" si="124"/>
        <v>47.629961020996546</v>
      </c>
      <c r="F880">
        <f t="shared" si="122"/>
        <v>0.87400000000000067</v>
      </c>
      <c r="G880" s="3">
        <f t="shared" si="123"/>
        <v>238.19743506600372</v>
      </c>
      <c r="I880" s="3">
        <f t="shared" si="127"/>
        <v>238.15396268254108</v>
      </c>
      <c r="J880" s="5">
        <f t="shared" si="128"/>
        <v>4.1575775583453378E-3</v>
      </c>
      <c r="K880" s="5">
        <f t="shared" si="129"/>
        <v>1.7457519965298176E-5</v>
      </c>
    </row>
    <row r="881" spans="3:11" x14ac:dyDescent="0.25">
      <c r="C881">
        <f t="shared" si="125"/>
        <v>0.87400000000000067</v>
      </c>
      <c r="D881" s="3">
        <f t="shared" si="126"/>
        <v>238.19743506600372</v>
      </c>
      <c r="E881" s="3">
        <f t="shared" si="124"/>
        <v>47.63948701320075</v>
      </c>
      <c r="F881">
        <f t="shared" si="122"/>
        <v>0.87500000000000067</v>
      </c>
      <c r="G881" s="3">
        <f t="shared" si="123"/>
        <v>238.24507455301693</v>
      </c>
      <c r="I881" s="3">
        <f t="shared" si="127"/>
        <v>238.20159823847439</v>
      </c>
      <c r="J881" s="5">
        <f t="shared" si="128"/>
        <v>4.1631724706689965E-3</v>
      </c>
      <c r="K881" s="5">
        <f t="shared" si="129"/>
        <v>1.747751694974379E-5</v>
      </c>
    </row>
    <row r="882" spans="3:11" x14ac:dyDescent="0.25">
      <c r="C882">
        <f t="shared" si="125"/>
        <v>0.87500000000000067</v>
      </c>
      <c r="D882" s="3">
        <f t="shared" si="126"/>
        <v>238.24507455301693</v>
      </c>
      <c r="E882" s="3">
        <f t="shared" si="124"/>
        <v>47.649014910603391</v>
      </c>
      <c r="F882">
        <f t="shared" si="122"/>
        <v>0.87600000000000067</v>
      </c>
      <c r="G882" s="3">
        <f t="shared" si="123"/>
        <v>238.29272356792754</v>
      </c>
      <c r="I882" s="3">
        <f t="shared" si="127"/>
        <v>238.24924332247167</v>
      </c>
      <c r="J882" s="5">
        <f t="shared" si="128"/>
        <v>4.1687694547363208E-3</v>
      </c>
      <c r="K882" s="5">
        <f t="shared" si="129"/>
        <v>1.7497513933733121E-5</v>
      </c>
    </row>
    <row r="883" spans="3:11" x14ac:dyDescent="0.25">
      <c r="C883">
        <f t="shared" si="125"/>
        <v>0.87600000000000067</v>
      </c>
      <c r="D883" s="3">
        <f t="shared" si="126"/>
        <v>238.29272356792754</v>
      </c>
      <c r="E883" s="3">
        <f t="shared" si="124"/>
        <v>47.658544713585513</v>
      </c>
      <c r="F883">
        <f t="shared" si="122"/>
        <v>0.87700000000000067</v>
      </c>
      <c r="G883" s="3">
        <f t="shared" si="123"/>
        <v>238.34038211264112</v>
      </c>
      <c r="I883" s="3">
        <f t="shared" si="127"/>
        <v>238.29689793643868</v>
      </c>
      <c r="J883" s="5">
        <f t="shared" si="128"/>
        <v>4.1743685111441664E-3</v>
      </c>
      <c r="K883" s="5">
        <f t="shared" si="129"/>
        <v>1.7517510917232345E-5</v>
      </c>
    </row>
    <row r="884" spans="3:11" x14ac:dyDescent="0.25">
      <c r="C884">
        <f t="shared" si="125"/>
        <v>0.87700000000000067</v>
      </c>
      <c r="D884" s="3">
        <f t="shared" si="126"/>
        <v>238.34038211264112</v>
      </c>
      <c r="E884" s="3">
        <f t="shared" si="124"/>
        <v>47.66807642252823</v>
      </c>
      <c r="F884">
        <f t="shared" si="122"/>
        <v>0.87800000000000067</v>
      </c>
      <c r="G884" s="3">
        <f t="shared" si="123"/>
        <v>238.38805018906365</v>
      </c>
      <c r="I884" s="3">
        <f t="shared" si="127"/>
        <v>238.34456208228167</v>
      </c>
      <c r="J884" s="5">
        <f t="shared" si="128"/>
        <v>4.1799696405462328E-3</v>
      </c>
      <c r="K884" s="5">
        <f t="shared" si="129"/>
        <v>1.7537507900445478E-5</v>
      </c>
    </row>
    <row r="885" spans="3:11" x14ac:dyDescent="0.25">
      <c r="C885">
        <f t="shared" si="125"/>
        <v>0.87800000000000067</v>
      </c>
      <c r="D885" s="3">
        <f t="shared" si="126"/>
        <v>238.38805018906365</v>
      </c>
      <c r="E885" s="3">
        <f t="shared" si="124"/>
        <v>47.677610037812734</v>
      </c>
      <c r="F885">
        <f t="shared" si="122"/>
        <v>0.87900000000000067</v>
      </c>
      <c r="G885" s="3">
        <f t="shared" si="123"/>
        <v>238.43572779910147</v>
      </c>
      <c r="I885" s="3">
        <f t="shared" si="127"/>
        <v>238.39223576190719</v>
      </c>
      <c r="J885" s="5">
        <f t="shared" si="128"/>
        <v>4.1855728435393758E-3</v>
      </c>
      <c r="K885" s="5">
        <f t="shared" si="129"/>
        <v>1.7557504883337271E-5</v>
      </c>
    </row>
    <row r="886" spans="3:11" x14ac:dyDescent="0.25">
      <c r="C886">
        <f t="shared" si="125"/>
        <v>0.87900000000000067</v>
      </c>
      <c r="D886" s="3">
        <f t="shared" si="126"/>
        <v>238.43572779910147</v>
      </c>
      <c r="E886" s="3">
        <f t="shared" si="124"/>
        <v>47.687145559820294</v>
      </c>
      <c r="F886">
        <f t="shared" si="122"/>
        <v>0.88000000000000067</v>
      </c>
      <c r="G886" s="3">
        <f t="shared" si="123"/>
        <v>238.48341494466129</v>
      </c>
      <c r="I886" s="3">
        <f t="shared" si="127"/>
        <v>238.43991897722216</v>
      </c>
      <c r="J886" s="5">
        <f t="shared" si="128"/>
        <v>4.1911781206920296E-3</v>
      </c>
      <c r="K886" s="5">
        <f t="shared" si="129"/>
        <v>1.7577501865752635E-5</v>
      </c>
    </row>
    <row r="887" spans="3:11" x14ac:dyDescent="0.25">
      <c r="C887">
        <f t="shared" si="125"/>
        <v>0.88000000000000067</v>
      </c>
      <c r="D887" s="3">
        <f t="shared" si="126"/>
        <v>238.48341494466129</v>
      </c>
      <c r="E887" s="3">
        <f t="shared" si="124"/>
        <v>47.69668298893226</v>
      </c>
      <c r="F887">
        <f t="shared" si="122"/>
        <v>0.88100000000000067</v>
      </c>
      <c r="G887" s="3">
        <f t="shared" si="123"/>
        <v>238.53111162765023</v>
      </c>
      <c r="I887" s="3">
        <f t="shared" si="127"/>
        <v>238.48761173013395</v>
      </c>
      <c r="J887" s="5">
        <f t="shared" si="128"/>
        <v>4.1967854726578935E-3</v>
      </c>
      <c r="K887" s="5">
        <f t="shared" si="129"/>
        <v>1.7597498847893455E-5</v>
      </c>
    </row>
    <row r="888" spans="3:11" x14ac:dyDescent="0.25">
      <c r="C888">
        <f t="shared" si="125"/>
        <v>0.88100000000000067</v>
      </c>
      <c r="D888" s="3">
        <f t="shared" si="126"/>
        <v>238.53111162765023</v>
      </c>
      <c r="E888" s="3">
        <f t="shared" si="124"/>
        <v>47.706222325530049</v>
      </c>
      <c r="F888">
        <f t="shared" si="122"/>
        <v>0.88200000000000067</v>
      </c>
      <c r="G888" s="3">
        <f t="shared" si="123"/>
        <v>238.57881784997576</v>
      </c>
      <c r="I888" s="3">
        <f t="shared" si="127"/>
        <v>238.53531402255018</v>
      </c>
      <c r="J888" s="5">
        <f t="shared" si="128"/>
        <v>4.2023948999485583E-3</v>
      </c>
      <c r="K888" s="5">
        <f t="shared" si="129"/>
        <v>1.7617495829365041E-5</v>
      </c>
    </row>
    <row r="889" spans="3:11" x14ac:dyDescent="0.25">
      <c r="C889">
        <f t="shared" si="125"/>
        <v>0.88200000000000067</v>
      </c>
      <c r="D889" s="3">
        <f t="shared" si="126"/>
        <v>238.57881784997576</v>
      </c>
      <c r="E889" s="3">
        <f t="shared" si="124"/>
        <v>47.715763569995154</v>
      </c>
      <c r="F889">
        <f t="shared" si="122"/>
        <v>0.88300000000000067</v>
      </c>
      <c r="G889" s="3">
        <f t="shared" si="123"/>
        <v>238.62653361354575</v>
      </c>
      <c r="I889" s="3">
        <f t="shared" si="127"/>
        <v>238.58302585637904</v>
      </c>
      <c r="J889" s="5">
        <f t="shared" si="128"/>
        <v>4.2080064032745668E-3</v>
      </c>
      <c r="K889" s="5">
        <f t="shared" si="129"/>
        <v>1.7637492810606234E-5</v>
      </c>
    </row>
    <row r="890" spans="3:11" x14ac:dyDescent="0.25">
      <c r="C890">
        <f t="shared" si="125"/>
        <v>0.88300000000000067</v>
      </c>
      <c r="D890" s="3">
        <f t="shared" si="126"/>
        <v>238.62653361354575</v>
      </c>
      <c r="E890" s="3">
        <f t="shared" si="124"/>
        <v>47.725306722709149</v>
      </c>
      <c r="F890">
        <f t="shared" si="122"/>
        <v>0.88400000000000067</v>
      </c>
      <c r="G890" s="3">
        <f t="shared" si="123"/>
        <v>238.67425892026844</v>
      </c>
      <c r="I890" s="3">
        <f t="shared" si="127"/>
        <v>238.63074723352895</v>
      </c>
      <c r="J890" s="5">
        <f t="shared" si="128"/>
        <v>4.213619983204353E-3</v>
      </c>
      <c r="K890" s="5">
        <f t="shared" si="129"/>
        <v>1.7657489791459348E-5</v>
      </c>
    </row>
    <row r="891" spans="3:11" x14ac:dyDescent="0.25">
      <c r="C891">
        <f t="shared" si="125"/>
        <v>0.88400000000000067</v>
      </c>
      <c r="D891" s="3">
        <f t="shared" si="126"/>
        <v>238.67425892026844</v>
      </c>
      <c r="E891" s="3">
        <f t="shared" si="124"/>
        <v>47.734851784053689</v>
      </c>
      <c r="F891">
        <f t="shared" si="122"/>
        <v>0.88500000000000068</v>
      </c>
      <c r="G891" s="3">
        <f t="shared" si="123"/>
        <v>238.72199377205249</v>
      </c>
      <c r="I891" s="3">
        <f t="shared" si="127"/>
        <v>238.67847815590881</v>
      </c>
      <c r="J891" s="5">
        <f t="shared" si="128"/>
        <v>4.2192356403631948E-3</v>
      </c>
      <c r="K891" s="5">
        <f t="shared" si="129"/>
        <v>1.7677486772004297E-5</v>
      </c>
    </row>
    <row r="892" spans="3:11" x14ac:dyDescent="0.25">
      <c r="C892">
        <f t="shared" si="125"/>
        <v>0.88500000000000068</v>
      </c>
      <c r="D892" s="3">
        <f t="shared" si="126"/>
        <v>238.72199377205249</v>
      </c>
      <c r="E892" s="3">
        <f t="shared" si="124"/>
        <v>47.744398754410497</v>
      </c>
      <c r="F892">
        <f t="shared" si="122"/>
        <v>0.88600000000000068</v>
      </c>
      <c r="G892" s="3">
        <f t="shared" si="123"/>
        <v>238.7697381708069</v>
      </c>
      <c r="I892" s="3">
        <f t="shared" si="127"/>
        <v>238.7262186254278</v>
      </c>
      <c r="J892" s="5">
        <f t="shared" si="128"/>
        <v>4.2248533753195261E-3</v>
      </c>
      <c r="K892" s="5">
        <f t="shared" si="129"/>
        <v>1.7697483752082178E-5</v>
      </c>
    </row>
    <row r="893" spans="3:11" x14ac:dyDescent="0.25">
      <c r="C893">
        <f t="shared" si="125"/>
        <v>0.88600000000000068</v>
      </c>
      <c r="D893" s="3">
        <f t="shared" si="126"/>
        <v>238.7697381708069</v>
      </c>
      <c r="E893" s="3">
        <f t="shared" si="124"/>
        <v>47.753947634161385</v>
      </c>
      <c r="F893">
        <f t="shared" si="122"/>
        <v>0.88700000000000068</v>
      </c>
      <c r="G893" s="3">
        <f t="shared" si="123"/>
        <v>238.81749211844107</v>
      </c>
      <c r="I893" s="3">
        <f t="shared" si="127"/>
        <v>238.77396864399557</v>
      </c>
      <c r="J893" s="5">
        <f t="shared" si="128"/>
        <v>4.2304731886702029E-3</v>
      </c>
      <c r="K893" s="5">
        <f t="shared" si="129"/>
        <v>1.7717480731652555E-5</v>
      </c>
    </row>
    <row r="894" spans="3:11" x14ac:dyDescent="0.25">
      <c r="C894">
        <f t="shared" si="125"/>
        <v>0.88700000000000068</v>
      </c>
      <c r="D894" s="3">
        <f t="shared" si="126"/>
        <v>238.81749211844107</v>
      </c>
      <c r="E894" s="3">
        <f t="shared" si="124"/>
        <v>47.763498423688219</v>
      </c>
      <c r="F894">
        <f t="shared" si="122"/>
        <v>0.88800000000000068</v>
      </c>
      <c r="G894" s="3">
        <f t="shared" si="123"/>
        <v>238.86525561686474</v>
      </c>
      <c r="I894" s="3">
        <f t="shared" si="127"/>
        <v>238.82172821352214</v>
      </c>
      <c r="J894" s="5">
        <f t="shared" si="128"/>
        <v>4.2360950810689246E-3</v>
      </c>
      <c r="K894" s="5">
        <f t="shared" si="129"/>
        <v>1.7737477710912386E-5</v>
      </c>
    </row>
    <row r="895" spans="3:11" x14ac:dyDescent="0.25">
      <c r="C895">
        <f t="shared" si="125"/>
        <v>0.88800000000000068</v>
      </c>
      <c r="D895" s="3">
        <f t="shared" si="126"/>
        <v>238.86525561686474</v>
      </c>
      <c r="E895" s="3">
        <f t="shared" si="124"/>
        <v>47.773051123372952</v>
      </c>
      <c r="F895">
        <f t="shared" si="122"/>
        <v>0.88900000000000068</v>
      </c>
      <c r="G895" s="3">
        <f t="shared" si="123"/>
        <v>238.91302866798813</v>
      </c>
      <c r="I895" s="3">
        <f t="shared" si="127"/>
        <v>238.86949733591783</v>
      </c>
      <c r="J895" s="5">
        <f t="shared" si="128"/>
        <v>4.2417190530841253E-3</v>
      </c>
      <c r="K895" s="5">
        <f t="shared" si="129"/>
        <v>1.7757474689700849E-5</v>
      </c>
    </row>
    <row r="896" spans="3:11" x14ac:dyDescent="0.25">
      <c r="C896">
        <f t="shared" si="125"/>
        <v>0.88900000000000068</v>
      </c>
      <c r="D896" s="3">
        <f t="shared" si="126"/>
        <v>238.91302866798813</v>
      </c>
      <c r="E896" s="3">
        <f t="shared" si="124"/>
        <v>47.782605733597627</v>
      </c>
      <c r="F896">
        <f t="shared" si="122"/>
        <v>0.89000000000000068</v>
      </c>
      <c r="G896" s="3">
        <f t="shared" si="123"/>
        <v>238.96081127372173</v>
      </c>
      <c r="I896" s="3">
        <f t="shared" si="127"/>
        <v>238.9172760130935</v>
      </c>
      <c r="J896" s="5">
        <f t="shared" si="128"/>
        <v>4.2473451053695044E-3</v>
      </c>
      <c r="K896" s="5">
        <f t="shared" si="129"/>
        <v>1.7777471668213458E-5</v>
      </c>
    </row>
    <row r="897" spans="3:11" x14ac:dyDescent="0.25">
      <c r="C897">
        <f t="shared" si="125"/>
        <v>0.89000000000000068</v>
      </c>
      <c r="D897" s="3">
        <f t="shared" si="126"/>
        <v>238.96081127372173</v>
      </c>
      <c r="E897" s="3">
        <f t="shared" si="124"/>
        <v>47.792162254744348</v>
      </c>
      <c r="F897">
        <f t="shared" si="122"/>
        <v>0.89100000000000068</v>
      </c>
      <c r="G897" s="3">
        <f t="shared" si="123"/>
        <v>239.00860343597648</v>
      </c>
      <c r="I897" s="3">
        <f t="shared" si="127"/>
        <v>238.9650642469602</v>
      </c>
      <c r="J897" s="5">
        <f t="shared" si="128"/>
        <v>4.2529732384650742E-3</v>
      </c>
      <c r="K897" s="5">
        <f t="shared" si="129"/>
        <v>1.7797468646169166E-5</v>
      </c>
    </row>
    <row r="898" spans="3:11" x14ac:dyDescent="0.25">
      <c r="C898">
        <f t="shared" si="125"/>
        <v>0.89100000000000068</v>
      </c>
      <c r="D898" s="3">
        <f t="shared" si="126"/>
        <v>239.00860343597648</v>
      </c>
      <c r="E898" s="3">
        <f t="shared" si="124"/>
        <v>47.801720687195299</v>
      </c>
      <c r="F898">
        <f t="shared" si="122"/>
        <v>0.89200000000000068</v>
      </c>
      <c r="G898" s="3">
        <f t="shared" si="123"/>
        <v>239.05640515666369</v>
      </c>
      <c r="I898" s="3">
        <f t="shared" si="127"/>
        <v>239.01286203942948</v>
      </c>
      <c r="J898" s="5">
        <f t="shared" si="128"/>
        <v>4.2586034529961125E-3</v>
      </c>
      <c r="K898" s="5">
        <f t="shared" si="129"/>
        <v>1.7817465623643214E-5</v>
      </c>
    </row>
    <row r="899" spans="3:11" x14ac:dyDescent="0.25">
      <c r="C899">
        <f t="shared" si="125"/>
        <v>0.89200000000000068</v>
      </c>
      <c r="D899" s="3">
        <f t="shared" si="126"/>
        <v>239.05640515666369</v>
      </c>
      <c r="E899" s="3">
        <f t="shared" si="124"/>
        <v>47.81128103133274</v>
      </c>
      <c r="F899">
        <f t="shared" si="122"/>
        <v>0.89300000000000068</v>
      </c>
      <c r="G899" s="3">
        <f t="shared" si="123"/>
        <v>239.10421643769502</v>
      </c>
      <c r="I899" s="3">
        <f t="shared" si="127"/>
        <v>239.06066939241333</v>
      </c>
      <c r="J899" s="5">
        <f t="shared" si="128"/>
        <v>4.2642357496447403E-3</v>
      </c>
      <c r="K899" s="5">
        <f t="shared" si="129"/>
        <v>1.783746260094789E-5</v>
      </c>
    </row>
    <row r="900" spans="3:11" x14ac:dyDescent="0.25">
      <c r="C900">
        <f t="shared" si="125"/>
        <v>0.89300000000000068</v>
      </c>
      <c r="D900" s="3">
        <f t="shared" si="126"/>
        <v>239.10421643769502</v>
      </c>
      <c r="E900" s="3">
        <f t="shared" si="124"/>
        <v>47.820843287539006</v>
      </c>
      <c r="F900">
        <f t="shared" si="122"/>
        <v>0.89400000000000068</v>
      </c>
      <c r="G900" s="3">
        <f t="shared" si="123"/>
        <v>239.15203728098254</v>
      </c>
      <c r="I900" s="3">
        <f t="shared" si="127"/>
        <v>239.10848630782397</v>
      </c>
      <c r="J900" s="5">
        <f t="shared" si="128"/>
        <v>4.26987012895097E-3</v>
      </c>
      <c r="K900" s="5">
        <f t="shared" si="129"/>
        <v>1.7857459577800246E-5</v>
      </c>
    </row>
    <row r="901" spans="3:11" x14ac:dyDescent="0.25">
      <c r="C901">
        <f t="shared" si="125"/>
        <v>0.89400000000000068</v>
      </c>
      <c r="D901" s="3">
        <f t="shared" si="126"/>
        <v>239.15203728098254</v>
      </c>
      <c r="E901" s="3">
        <f t="shared" si="124"/>
        <v>47.830407456196511</v>
      </c>
      <c r="F901">
        <f t="shared" si="122"/>
        <v>0.89500000000000068</v>
      </c>
      <c r="G901" s="3">
        <f t="shared" si="123"/>
        <v>239.19986768843873</v>
      </c>
      <c r="I901" s="3">
        <f t="shared" si="127"/>
        <v>239.15631278757408</v>
      </c>
      <c r="J901" s="5">
        <f t="shared" si="128"/>
        <v>4.2755065915400792E-3</v>
      </c>
      <c r="K901" s="5">
        <f t="shared" si="129"/>
        <v>1.7877456554273416E-5</v>
      </c>
    </row>
    <row r="902" spans="3:11" x14ac:dyDescent="0.25">
      <c r="C902">
        <f t="shared" si="125"/>
        <v>0.89500000000000068</v>
      </c>
      <c r="D902" s="3">
        <f t="shared" si="126"/>
        <v>239.19986768843873</v>
      </c>
      <c r="E902" s="3">
        <f t="shared" si="124"/>
        <v>47.839973537687747</v>
      </c>
      <c r="F902">
        <f t="shared" si="122"/>
        <v>0.89600000000000068</v>
      </c>
      <c r="G902" s="3">
        <f t="shared" si="123"/>
        <v>239.24770766197642</v>
      </c>
      <c r="I902" s="3">
        <f t="shared" si="127"/>
        <v>239.20414883357677</v>
      </c>
      <c r="J902" s="5">
        <f t="shared" si="128"/>
        <v>4.2811451380373455E-3</v>
      </c>
      <c r="K902" s="5">
        <f t="shared" si="129"/>
        <v>1.7897453530439798E-5</v>
      </c>
    </row>
    <row r="903" spans="3:11" x14ac:dyDescent="0.25">
      <c r="C903">
        <f t="shared" si="125"/>
        <v>0.89600000000000068</v>
      </c>
      <c r="D903" s="3">
        <f t="shared" si="126"/>
        <v>239.24770766197642</v>
      </c>
      <c r="E903" s="3">
        <f t="shared" si="124"/>
        <v>47.849541532395286</v>
      </c>
      <c r="F903">
        <f t="shared" ref="F903:F966" si="130">C903+h</f>
        <v>0.89700000000000069</v>
      </c>
      <c r="G903" s="3">
        <f t="shared" ref="G903:G966" si="131">D903+h*E903</f>
        <v>239.29555720350882</v>
      </c>
      <c r="I903" s="3">
        <f t="shared" si="127"/>
        <v>239.2519944477454</v>
      </c>
      <c r="J903" s="5">
        <f t="shared" si="128"/>
        <v>4.2867857689827815E-3</v>
      </c>
      <c r="K903" s="5">
        <f t="shared" si="129"/>
        <v>1.7917450506014697E-5</v>
      </c>
    </row>
    <row r="904" spans="3:11" x14ac:dyDescent="0.25">
      <c r="C904">
        <f t="shared" si="125"/>
        <v>0.89700000000000069</v>
      </c>
      <c r="D904" s="3">
        <f t="shared" si="126"/>
        <v>239.29555720350882</v>
      </c>
      <c r="E904" s="3">
        <f t="shared" ref="E904:E967" si="132">0.2*D904</f>
        <v>47.859111440701767</v>
      </c>
      <c r="F904">
        <f t="shared" si="130"/>
        <v>0.89800000000000069</v>
      </c>
      <c r="G904" s="3">
        <f t="shared" si="131"/>
        <v>239.34341631494954</v>
      </c>
      <c r="I904" s="3">
        <f t="shared" si="127"/>
        <v>239.29984963199385</v>
      </c>
      <c r="J904" s="5">
        <f t="shared" si="128"/>
        <v>4.2924284850300864E-3</v>
      </c>
      <c r="K904" s="5">
        <f t="shared" si="129"/>
        <v>1.7937447481188047E-5</v>
      </c>
    </row>
    <row r="905" spans="3:11" x14ac:dyDescent="0.25">
      <c r="C905">
        <f t="shared" si="125"/>
        <v>0.89800000000000069</v>
      </c>
      <c r="D905" s="3">
        <f t="shared" si="126"/>
        <v>239.34341631494954</v>
      </c>
      <c r="E905" s="3">
        <f t="shared" si="132"/>
        <v>47.868683262989911</v>
      </c>
      <c r="F905">
        <f t="shared" si="130"/>
        <v>0.89900000000000069</v>
      </c>
      <c r="G905" s="3">
        <f t="shared" si="131"/>
        <v>239.39128499821251</v>
      </c>
      <c r="I905" s="3">
        <f t="shared" si="127"/>
        <v>239.34771438823631</v>
      </c>
      <c r="J905" s="5">
        <f t="shared" si="128"/>
        <v>4.2980732867761162E-3</v>
      </c>
      <c r="K905" s="5">
        <f t="shared" si="129"/>
        <v>1.7957444455911471E-5</v>
      </c>
    </row>
    <row r="906" spans="3:11" x14ac:dyDescent="0.25">
      <c r="C906">
        <f t="shared" si="125"/>
        <v>0.89900000000000069</v>
      </c>
      <c r="D906" s="3">
        <f t="shared" si="126"/>
        <v>239.39128499821251</v>
      </c>
      <c r="E906" s="3">
        <f t="shared" si="132"/>
        <v>47.878256999642502</v>
      </c>
      <c r="F906">
        <f t="shared" si="130"/>
        <v>0.90000000000000069</v>
      </c>
      <c r="G906" s="3">
        <f t="shared" si="131"/>
        <v>239.43916325521215</v>
      </c>
      <c r="I906" s="3">
        <f t="shared" si="127"/>
        <v>239.39558871838739</v>
      </c>
      <c r="J906" s="5">
        <f t="shared" si="128"/>
        <v>4.3037201748745701E-3</v>
      </c>
      <c r="K906" s="5">
        <f t="shared" si="129"/>
        <v>1.7977441430373409E-5</v>
      </c>
    </row>
    <row r="907" spans="3:11" x14ac:dyDescent="0.25">
      <c r="C907">
        <f t="shared" si="125"/>
        <v>0.90000000000000069</v>
      </c>
      <c r="D907" s="3">
        <f t="shared" si="126"/>
        <v>239.43916325521215</v>
      </c>
      <c r="E907" s="3">
        <f t="shared" si="132"/>
        <v>47.88783265104243</v>
      </c>
      <c r="F907">
        <f t="shared" si="130"/>
        <v>0.90100000000000069</v>
      </c>
      <c r="G907" s="3">
        <f t="shared" si="131"/>
        <v>239.48705108786319</v>
      </c>
      <c r="I907" s="3">
        <f t="shared" si="127"/>
        <v>239.44347262436207</v>
      </c>
      <c r="J907" s="5">
        <f t="shared" si="128"/>
        <v>4.3093691499223041E-3</v>
      </c>
      <c r="K907" s="5">
        <f t="shared" si="129"/>
        <v>1.7997438404524079E-5</v>
      </c>
    </row>
    <row r="908" spans="3:11" x14ac:dyDescent="0.25">
      <c r="C908">
        <f t="shared" si="125"/>
        <v>0.90100000000000069</v>
      </c>
      <c r="D908" s="3">
        <f t="shared" si="126"/>
        <v>239.48705108786319</v>
      </c>
      <c r="E908" s="3">
        <f t="shared" si="132"/>
        <v>47.897410217572641</v>
      </c>
      <c r="F908">
        <f t="shared" si="130"/>
        <v>0.90200000000000069</v>
      </c>
      <c r="G908" s="3">
        <f t="shared" si="131"/>
        <v>239.53494849808075</v>
      </c>
      <c r="I908" s="3">
        <f t="shared" si="127"/>
        <v>239.49136610807565</v>
      </c>
      <c r="J908" s="5">
        <f t="shared" si="128"/>
        <v>4.3150202124593307E-3</v>
      </c>
      <c r="K908" s="5">
        <f t="shared" si="129"/>
        <v>1.8017435378075735E-5</v>
      </c>
    </row>
    <row r="909" spans="3:11" x14ac:dyDescent="0.25">
      <c r="C909">
        <f t="shared" si="125"/>
        <v>0.90200000000000069</v>
      </c>
      <c r="D909" s="3">
        <f t="shared" si="126"/>
        <v>239.53494849808075</v>
      </c>
      <c r="E909" s="3">
        <f t="shared" si="132"/>
        <v>47.906989699616155</v>
      </c>
      <c r="F909">
        <f t="shared" si="130"/>
        <v>0.90300000000000069</v>
      </c>
      <c r="G909" s="3">
        <f t="shared" si="131"/>
        <v>239.58285548778036</v>
      </c>
      <c r="I909" s="3">
        <f t="shared" si="127"/>
        <v>239.53926917144392</v>
      </c>
      <c r="J909" s="5">
        <f t="shared" si="128"/>
        <v>4.3206733631677707E-3</v>
      </c>
      <c r="K909" s="5">
        <f t="shared" si="129"/>
        <v>1.8037432351333436E-5</v>
      </c>
    </row>
    <row r="910" spans="3:11" x14ac:dyDescent="0.25">
      <c r="C910">
        <f t="shared" si="125"/>
        <v>0.90300000000000069</v>
      </c>
      <c r="D910" s="3">
        <f t="shared" si="126"/>
        <v>239.58285548778036</v>
      </c>
      <c r="E910" s="3">
        <f t="shared" si="132"/>
        <v>47.916571097556073</v>
      </c>
      <c r="F910">
        <f t="shared" si="130"/>
        <v>0.90400000000000069</v>
      </c>
      <c r="G910" s="3">
        <f t="shared" si="131"/>
        <v>239.63077205887791</v>
      </c>
      <c r="I910" s="3">
        <f t="shared" si="127"/>
        <v>239.58718181638301</v>
      </c>
      <c r="J910" s="5">
        <f t="shared" si="128"/>
        <v>4.3263286026444803E-3</v>
      </c>
      <c r="K910" s="5">
        <f t="shared" si="129"/>
        <v>1.8057429324245449E-5</v>
      </c>
    </row>
    <row r="911" spans="3:11" x14ac:dyDescent="0.25">
      <c r="C911">
        <f t="shared" si="125"/>
        <v>0.90400000000000069</v>
      </c>
      <c r="D911" s="3">
        <f t="shared" si="126"/>
        <v>239.63077205887791</v>
      </c>
      <c r="E911" s="3">
        <f t="shared" si="132"/>
        <v>47.926154411775585</v>
      </c>
      <c r="F911">
        <f t="shared" si="130"/>
        <v>0.90500000000000069</v>
      </c>
      <c r="G911" s="3">
        <f t="shared" si="131"/>
        <v>239.67869821328969</v>
      </c>
      <c r="I911" s="3">
        <f t="shared" si="127"/>
        <v>239.6351040448094</v>
      </c>
      <c r="J911" s="5">
        <f t="shared" si="128"/>
        <v>4.3319859314863152E-3</v>
      </c>
      <c r="K911" s="5">
        <f t="shared" si="129"/>
        <v>1.8077426296759411E-5</v>
      </c>
    </row>
    <row r="912" spans="3:11" x14ac:dyDescent="0.25">
      <c r="C912">
        <f t="shared" si="125"/>
        <v>0.90500000000000069</v>
      </c>
      <c r="D912" s="3">
        <f t="shared" si="126"/>
        <v>239.67869821328969</v>
      </c>
      <c r="E912" s="3">
        <f t="shared" si="132"/>
        <v>47.935739642657943</v>
      </c>
      <c r="F912">
        <f t="shared" si="130"/>
        <v>0.90600000000000069</v>
      </c>
      <c r="G912" s="3">
        <f t="shared" si="131"/>
        <v>239.72663395293236</v>
      </c>
      <c r="I912" s="3">
        <f t="shared" si="127"/>
        <v>239.68303585863998</v>
      </c>
      <c r="J912" s="5">
        <f t="shared" si="128"/>
        <v>4.3376453502901313E-3</v>
      </c>
      <c r="K912" s="5">
        <f t="shared" si="129"/>
        <v>1.8097423268822342E-5</v>
      </c>
    </row>
    <row r="913" spans="3:11" x14ac:dyDescent="0.25">
      <c r="C913">
        <f t="shared" si="125"/>
        <v>0.90600000000000069</v>
      </c>
      <c r="D913" s="3">
        <f t="shared" si="126"/>
        <v>239.72663395293236</v>
      </c>
      <c r="E913" s="3">
        <f t="shared" si="132"/>
        <v>47.945326790586478</v>
      </c>
      <c r="F913">
        <f t="shared" si="130"/>
        <v>0.90700000000000069</v>
      </c>
      <c r="G913" s="3">
        <f t="shared" si="131"/>
        <v>239.77457927972296</v>
      </c>
      <c r="I913" s="3">
        <f t="shared" si="127"/>
        <v>239.73097725979201</v>
      </c>
      <c r="J913" s="5">
        <f t="shared" si="128"/>
        <v>4.3433068596527846E-3</v>
      </c>
      <c r="K913" s="5">
        <f t="shared" si="129"/>
        <v>1.811742024038063E-5</v>
      </c>
    </row>
    <row r="914" spans="3:11" x14ac:dyDescent="0.25">
      <c r="C914">
        <f t="shared" si="125"/>
        <v>0.90700000000000069</v>
      </c>
      <c r="D914" s="3">
        <f t="shared" si="126"/>
        <v>239.77457927972296</v>
      </c>
      <c r="E914" s="3">
        <f t="shared" si="132"/>
        <v>47.954915855944591</v>
      </c>
      <c r="F914">
        <f t="shared" si="130"/>
        <v>0.9080000000000007</v>
      </c>
      <c r="G914" s="3">
        <f t="shared" si="131"/>
        <v>239.8225341955789</v>
      </c>
      <c r="I914" s="3">
        <f t="shared" si="127"/>
        <v>239.77892825018316</v>
      </c>
      <c r="J914" s="5">
        <f t="shared" si="128"/>
        <v>4.3489704601995527E-3</v>
      </c>
      <c r="K914" s="5">
        <f t="shared" si="129"/>
        <v>1.813741721149857E-5</v>
      </c>
    </row>
    <row r="915" spans="3:11" x14ac:dyDescent="0.25">
      <c r="C915">
        <f t="shared" si="125"/>
        <v>0.9080000000000007</v>
      </c>
      <c r="D915" s="3">
        <f t="shared" si="126"/>
        <v>239.8225341955789</v>
      </c>
      <c r="E915" s="3">
        <f t="shared" si="132"/>
        <v>47.964506839115785</v>
      </c>
      <c r="F915">
        <f t="shared" si="130"/>
        <v>0.9090000000000007</v>
      </c>
      <c r="G915" s="3">
        <f t="shared" si="131"/>
        <v>239.87049870241802</v>
      </c>
      <c r="I915" s="3">
        <f t="shared" si="127"/>
        <v>239.82688883173151</v>
      </c>
      <c r="J915" s="5">
        <f t="shared" si="128"/>
        <v>4.3546361526125565E-3</v>
      </c>
      <c r="K915" s="5">
        <f t="shared" si="129"/>
        <v>1.815741418247675E-5</v>
      </c>
    </row>
    <row r="916" spans="3:11" x14ac:dyDescent="0.25">
      <c r="C916">
        <f t="shared" si="125"/>
        <v>0.9090000000000007</v>
      </c>
      <c r="D916" s="3">
        <f t="shared" si="126"/>
        <v>239.87049870241802</v>
      </c>
      <c r="E916" s="3">
        <f t="shared" si="132"/>
        <v>47.974099740483609</v>
      </c>
      <c r="F916">
        <f t="shared" si="130"/>
        <v>0.9100000000000007</v>
      </c>
      <c r="G916" s="3">
        <f t="shared" si="131"/>
        <v>239.9184728021585</v>
      </c>
      <c r="I916" s="3">
        <f t="shared" si="127"/>
        <v>239.87485900635539</v>
      </c>
      <c r="J916" s="5">
        <f t="shared" si="128"/>
        <v>4.3603039373749652E-3</v>
      </c>
      <c r="K916" s="5">
        <f t="shared" si="129"/>
        <v>1.8177411152785465E-5</v>
      </c>
    </row>
    <row r="917" spans="3:11" x14ac:dyDescent="0.25">
      <c r="C917">
        <f t="shared" si="125"/>
        <v>0.9100000000000007</v>
      </c>
      <c r="D917" s="3">
        <f t="shared" si="126"/>
        <v>239.9184728021585</v>
      </c>
      <c r="E917" s="3">
        <f t="shared" si="132"/>
        <v>47.983694560431701</v>
      </c>
      <c r="F917">
        <f t="shared" si="130"/>
        <v>0.9110000000000007</v>
      </c>
      <c r="G917" s="3">
        <f t="shared" si="131"/>
        <v>239.96645649671893</v>
      </c>
      <c r="I917" s="3">
        <f t="shared" si="127"/>
        <v>239.9228387759737</v>
      </c>
      <c r="J917" s="5">
        <f t="shared" si="128"/>
        <v>4.3659738151973215E-3</v>
      </c>
      <c r="K917" s="5">
        <f t="shared" si="129"/>
        <v>1.8197408122842442E-5</v>
      </c>
    </row>
    <row r="918" spans="3:11" x14ac:dyDescent="0.25">
      <c r="C918">
        <f t="shared" si="125"/>
        <v>0.9110000000000007</v>
      </c>
      <c r="D918" s="3">
        <f t="shared" si="126"/>
        <v>239.96645649671893</v>
      </c>
      <c r="E918" s="3">
        <f t="shared" si="132"/>
        <v>47.993291299343788</v>
      </c>
      <c r="F918">
        <f t="shared" si="130"/>
        <v>0.9120000000000007</v>
      </c>
      <c r="G918" s="3">
        <f t="shared" si="131"/>
        <v>240.01444978801828</v>
      </c>
      <c r="I918" s="3">
        <f t="shared" si="127"/>
        <v>239.97082814250555</v>
      </c>
      <c r="J918" s="5">
        <f t="shared" si="128"/>
        <v>4.3716457866196379E-3</v>
      </c>
      <c r="K918" s="5">
        <f t="shared" si="129"/>
        <v>1.8217405092353794E-5</v>
      </c>
    </row>
    <row r="919" spans="3:11" x14ac:dyDescent="0.25">
      <c r="C919">
        <f t="shared" si="125"/>
        <v>0.9120000000000007</v>
      </c>
      <c r="D919" s="3">
        <f t="shared" si="126"/>
        <v>240.01444978801828</v>
      </c>
      <c r="E919" s="3">
        <f t="shared" si="132"/>
        <v>48.002889957603657</v>
      </c>
      <c r="F919">
        <f t="shared" si="130"/>
        <v>0.9130000000000007</v>
      </c>
      <c r="G919" s="3">
        <f t="shared" si="131"/>
        <v>240.0624526779759</v>
      </c>
      <c r="I919" s="3">
        <f t="shared" si="127"/>
        <v>240.01882710787061</v>
      </c>
      <c r="J919" s="5">
        <f t="shared" si="128"/>
        <v>4.3773198523240353E-3</v>
      </c>
      <c r="K919" s="5">
        <f t="shared" si="129"/>
        <v>1.8237402061617257E-5</v>
      </c>
    </row>
    <row r="920" spans="3:11" x14ac:dyDescent="0.25">
      <c r="C920">
        <f t="shared" si="125"/>
        <v>0.9130000000000007</v>
      </c>
      <c r="D920" s="3">
        <f t="shared" si="126"/>
        <v>240.0624526779759</v>
      </c>
      <c r="E920" s="3">
        <f t="shared" si="132"/>
        <v>48.012490535595184</v>
      </c>
      <c r="F920">
        <f t="shared" si="130"/>
        <v>0.9140000000000007</v>
      </c>
      <c r="G920" s="3">
        <f t="shared" si="131"/>
        <v>240.1104651685115</v>
      </c>
      <c r="I920" s="3">
        <f t="shared" si="127"/>
        <v>240.06683567398878</v>
      </c>
      <c r="J920" s="5">
        <f t="shared" si="128"/>
        <v>4.382996012878948E-3</v>
      </c>
      <c r="K920" s="5">
        <f t="shared" si="129"/>
        <v>1.8257399030456106E-5</v>
      </c>
    </row>
    <row r="921" spans="3:11" x14ac:dyDescent="0.25">
      <c r="C921">
        <f t="shared" si="125"/>
        <v>0.9140000000000007</v>
      </c>
      <c r="D921" s="3">
        <f t="shared" si="126"/>
        <v>240.1104651685115</v>
      </c>
      <c r="E921" s="3">
        <f t="shared" si="132"/>
        <v>48.022093033702305</v>
      </c>
      <c r="F921">
        <f t="shared" si="130"/>
        <v>0.9150000000000007</v>
      </c>
      <c r="G921" s="3">
        <f t="shared" si="131"/>
        <v>240.15848726154519</v>
      </c>
      <c r="I921" s="3">
        <f t="shared" si="127"/>
        <v>240.11485384278041</v>
      </c>
      <c r="J921" s="5">
        <f t="shared" si="128"/>
        <v>4.3886742689096536E-3</v>
      </c>
      <c r="K921" s="5">
        <f t="shared" si="129"/>
        <v>1.8277395998929823E-5</v>
      </c>
    </row>
    <row r="922" spans="3:11" x14ac:dyDescent="0.25">
      <c r="C922">
        <f t="shared" si="125"/>
        <v>0.9150000000000007</v>
      </c>
      <c r="D922" s="3">
        <f t="shared" si="126"/>
        <v>240.15848726154519</v>
      </c>
      <c r="E922" s="3">
        <f t="shared" si="132"/>
        <v>48.031697452309039</v>
      </c>
      <c r="F922">
        <f t="shared" si="130"/>
        <v>0.9160000000000007</v>
      </c>
      <c r="G922" s="3">
        <f t="shared" si="131"/>
        <v>240.20651895899749</v>
      </c>
      <c r="I922" s="3">
        <f t="shared" si="127"/>
        <v>240.1628816161662</v>
      </c>
      <c r="J922" s="5">
        <f t="shared" si="128"/>
        <v>4.394354621013008E-3</v>
      </c>
      <c r="K922" s="5">
        <f t="shared" si="129"/>
        <v>1.8297392966978827E-5</v>
      </c>
    </row>
    <row r="923" spans="3:11" x14ac:dyDescent="0.25">
      <c r="C923">
        <f t="shared" si="125"/>
        <v>0.9160000000000007</v>
      </c>
      <c r="D923" s="3">
        <f t="shared" si="126"/>
        <v>240.20651895899749</v>
      </c>
      <c r="E923" s="3">
        <f t="shared" si="132"/>
        <v>48.0413037917995</v>
      </c>
      <c r="F923">
        <f t="shared" si="130"/>
        <v>0.9170000000000007</v>
      </c>
      <c r="G923" s="3">
        <f t="shared" si="131"/>
        <v>240.25456026278928</v>
      </c>
      <c r="I923" s="3">
        <f t="shared" si="127"/>
        <v>240.21091899606728</v>
      </c>
      <c r="J923" s="5">
        <f t="shared" si="128"/>
        <v>4.4000370697858671E-3</v>
      </c>
      <c r="K923" s="5">
        <f t="shared" si="129"/>
        <v>1.8317389934542918E-5</v>
      </c>
    </row>
    <row r="924" spans="3:11" x14ac:dyDescent="0.25">
      <c r="C924">
        <f t="shared" si="125"/>
        <v>0.9170000000000007</v>
      </c>
      <c r="D924" s="3">
        <f t="shared" si="126"/>
        <v>240.25456026278928</v>
      </c>
      <c r="E924" s="3">
        <f t="shared" si="132"/>
        <v>48.050912052557862</v>
      </c>
      <c r="F924">
        <f t="shared" si="130"/>
        <v>0.9180000000000007</v>
      </c>
      <c r="G924" s="3">
        <f t="shared" si="131"/>
        <v>240.30261117484184</v>
      </c>
      <c r="I924" s="3">
        <f t="shared" si="127"/>
        <v>240.25896598440517</v>
      </c>
      <c r="J924" s="5">
        <f t="shared" si="128"/>
        <v>4.4057216158819301E-3</v>
      </c>
      <c r="K924" s="5">
        <f t="shared" si="129"/>
        <v>1.8337386901797866E-5</v>
      </c>
    </row>
    <row r="925" spans="3:11" x14ac:dyDescent="0.25">
      <c r="C925">
        <f t="shared" si="125"/>
        <v>0.9180000000000007</v>
      </c>
      <c r="D925" s="3">
        <f t="shared" si="126"/>
        <v>240.30261117484184</v>
      </c>
      <c r="E925" s="3">
        <f t="shared" si="132"/>
        <v>48.060522234968374</v>
      </c>
      <c r="F925">
        <f t="shared" si="130"/>
        <v>0.91900000000000071</v>
      </c>
      <c r="G925" s="3">
        <f t="shared" si="131"/>
        <v>240.35067169707682</v>
      </c>
      <c r="I925" s="3">
        <f t="shared" si="127"/>
        <v>240.30702258310174</v>
      </c>
      <c r="J925" s="5">
        <f t="shared" si="128"/>
        <v>4.4114082598980531E-3</v>
      </c>
      <c r="K925" s="5">
        <f t="shared" si="129"/>
        <v>1.8357383868682084E-5</v>
      </c>
    </row>
    <row r="926" spans="3:11" x14ac:dyDescent="0.25">
      <c r="C926">
        <f t="shared" si="125"/>
        <v>0.91900000000000071</v>
      </c>
      <c r="D926" s="3">
        <f t="shared" si="126"/>
        <v>240.35067169707682</v>
      </c>
      <c r="E926" s="3">
        <f t="shared" si="132"/>
        <v>48.070134339415368</v>
      </c>
      <c r="F926">
        <f t="shared" si="130"/>
        <v>0.92000000000000071</v>
      </c>
      <c r="G926" s="3">
        <f t="shared" si="131"/>
        <v>240.39874183141623</v>
      </c>
      <c r="I926" s="3">
        <f t="shared" si="127"/>
        <v>240.35508879407925</v>
      </c>
      <c r="J926" s="5">
        <f t="shared" si="128"/>
        <v>4.4170970024310918E-3</v>
      </c>
      <c r="K926" s="5">
        <f t="shared" si="129"/>
        <v>1.8377380835133371E-5</v>
      </c>
    </row>
    <row r="927" spans="3:11" x14ac:dyDescent="0.25">
      <c r="C927">
        <f t="shared" si="125"/>
        <v>0.92000000000000071</v>
      </c>
      <c r="D927" s="3">
        <f t="shared" si="126"/>
        <v>240.39874183141623</v>
      </c>
      <c r="E927" s="3">
        <f t="shared" si="132"/>
        <v>48.079748366283248</v>
      </c>
      <c r="F927">
        <f t="shared" si="130"/>
        <v>0.92100000000000071</v>
      </c>
      <c r="G927" s="3">
        <f t="shared" si="131"/>
        <v>240.44682157978252</v>
      </c>
      <c r="I927" s="3">
        <f t="shared" si="127"/>
        <v>240.40316461926034</v>
      </c>
      <c r="J927" s="5">
        <f t="shared" si="128"/>
        <v>4.422787844106324E-3</v>
      </c>
      <c r="K927" s="5">
        <f t="shared" si="129"/>
        <v>1.8397377801207131E-5</v>
      </c>
    </row>
    <row r="928" spans="3:11" x14ac:dyDescent="0.25">
      <c r="C928">
        <f t="shared" si="125"/>
        <v>0.92100000000000071</v>
      </c>
      <c r="D928" s="3">
        <f t="shared" si="126"/>
        <v>240.44682157978252</v>
      </c>
      <c r="E928" s="3">
        <f t="shared" si="132"/>
        <v>48.089364315956509</v>
      </c>
      <c r="F928">
        <f t="shared" si="130"/>
        <v>0.92200000000000071</v>
      </c>
      <c r="G928" s="3">
        <f t="shared" si="131"/>
        <v>240.49491094409848</v>
      </c>
      <c r="I928" s="3">
        <f t="shared" si="127"/>
        <v>240.45125006056804</v>
      </c>
      <c r="J928" s="5">
        <f t="shared" si="128"/>
        <v>4.4284807855206054E-3</v>
      </c>
      <c r="K928" s="5">
        <f t="shared" si="129"/>
        <v>1.8417374766839852E-5</v>
      </c>
    </row>
    <row r="929" spans="3:11" x14ac:dyDescent="0.25">
      <c r="C929">
        <f t="shared" si="125"/>
        <v>0.92200000000000071</v>
      </c>
      <c r="D929" s="3">
        <f t="shared" si="126"/>
        <v>240.49491094409848</v>
      </c>
      <c r="E929" s="3">
        <f t="shared" si="132"/>
        <v>48.098982188819697</v>
      </c>
      <c r="F929">
        <f t="shared" si="130"/>
        <v>0.92300000000000071</v>
      </c>
      <c r="G929" s="3">
        <f t="shared" si="131"/>
        <v>240.54300992628731</v>
      </c>
      <c r="I929" s="3">
        <f t="shared" si="127"/>
        <v>240.49934511992578</v>
      </c>
      <c r="J929" s="5">
        <f t="shared" si="128"/>
        <v>4.4341758272992138E-3</v>
      </c>
      <c r="K929" s="5">
        <f t="shared" si="129"/>
        <v>1.843737173208558E-5</v>
      </c>
    </row>
    <row r="930" spans="3:11" x14ac:dyDescent="0.25">
      <c r="C930">
        <f t="shared" si="125"/>
        <v>0.92300000000000071</v>
      </c>
      <c r="D930" s="3">
        <f t="shared" si="126"/>
        <v>240.54300992628731</v>
      </c>
      <c r="E930" s="3">
        <f t="shared" si="132"/>
        <v>48.108601985257465</v>
      </c>
      <c r="F930">
        <f t="shared" si="130"/>
        <v>0.92400000000000071</v>
      </c>
      <c r="G930" s="3">
        <f t="shared" si="131"/>
        <v>240.59111852827257</v>
      </c>
      <c r="I930" s="3">
        <f t="shared" si="127"/>
        <v>240.54744979925732</v>
      </c>
      <c r="J930" s="5">
        <f t="shared" si="128"/>
        <v>4.4398729700105832E-3</v>
      </c>
      <c r="K930" s="5">
        <f t="shared" si="129"/>
        <v>1.8457368696761347E-5</v>
      </c>
    </row>
    <row r="931" spans="3:11" x14ac:dyDescent="0.25">
      <c r="C931">
        <f t="shared" ref="C931:C994" si="133">F930</f>
        <v>0.92400000000000071</v>
      </c>
      <c r="D931" s="3">
        <f t="shared" ref="D931:D994" si="134">G930</f>
        <v>240.59111852827257</v>
      </c>
      <c r="E931" s="3">
        <f t="shared" si="132"/>
        <v>48.118223705654515</v>
      </c>
      <c r="F931">
        <f t="shared" si="130"/>
        <v>0.92500000000000071</v>
      </c>
      <c r="G931" s="3">
        <f t="shared" si="131"/>
        <v>240.63923675197822</v>
      </c>
      <c r="I931" s="3">
        <f t="shared" ref="I931:I994" si="135">200*EXP(0.2*C931)</f>
        <v>240.59556410048691</v>
      </c>
      <c r="J931" s="5">
        <f t="shared" ref="J931:J994" si="136">ABS(D931-I931)</f>
        <v>4.4455722143368348E-3</v>
      </c>
      <c r="K931" s="5">
        <f t="shared" ref="K931:K994" si="137">J931/I931</f>
        <v>1.8477365661156169E-5</v>
      </c>
    </row>
    <row r="932" spans="3:11" x14ac:dyDescent="0.25">
      <c r="C932">
        <f t="shared" si="133"/>
        <v>0.92500000000000071</v>
      </c>
      <c r="D932" s="3">
        <f t="shared" si="134"/>
        <v>240.63923675197822</v>
      </c>
      <c r="E932" s="3">
        <f t="shared" si="132"/>
        <v>48.127847350395648</v>
      </c>
      <c r="F932">
        <f t="shared" si="130"/>
        <v>0.92600000000000071</v>
      </c>
      <c r="G932" s="3">
        <f t="shared" si="131"/>
        <v>240.68736459932862</v>
      </c>
      <c r="I932" s="3">
        <f t="shared" si="135"/>
        <v>240.64368802553909</v>
      </c>
      <c r="J932" s="5">
        <f t="shared" si="136"/>
        <v>4.4512735608748244E-3</v>
      </c>
      <c r="K932" s="5">
        <f t="shared" si="137"/>
        <v>1.8497362625203861E-5</v>
      </c>
    </row>
    <row r="933" spans="3:11" x14ac:dyDescent="0.25">
      <c r="C933">
        <f t="shared" si="133"/>
        <v>0.92600000000000071</v>
      </c>
      <c r="D933" s="3">
        <f t="shared" si="134"/>
        <v>240.68736459932862</v>
      </c>
      <c r="E933" s="3">
        <f t="shared" si="132"/>
        <v>48.137472919865729</v>
      </c>
      <c r="F933">
        <f t="shared" si="130"/>
        <v>0.92700000000000071</v>
      </c>
      <c r="G933" s="3">
        <f t="shared" si="131"/>
        <v>240.73550207224849</v>
      </c>
      <c r="I933" s="3">
        <f t="shared" si="135"/>
        <v>240.69182157633887</v>
      </c>
      <c r="J933" s="5">
        <f t="shared" si="136"/>
        <v>4.4569770102498296E-3</v>
      </c>
      <c r="K933" s="5">
        <f t="shared" si="137"/>
        <v>1.8517359588955687E-5</v>
      </c>
    </row>
    <row r="934" spans="3:11" x14ac:dyDescent="0.25">
      <c r="C934">
        <f t="shared" si="133"/>
        <v>0.92700000000000071</v>
      </c>
      <c r="D934" s="3">
        <f t="shared" si="134"/>
        <v>240.73550207224849</v>
      </c>
      <c r="E934" s="3">
        <f t="shared" si="132"/>
        <v>48.147100414449703</v>
      </c>
      <c r="F934">
        <f t="shared" si="130"/>
        <v>0.92800000000000071</v>
      </c>
      <c r="G934" s="3">
        <f t="shared" si="131"/>
        <v>240.78364917266293</v>
      </c>
      <c r="I934" s="3">
        <f t="shared" si="135"/>
        <v>240.7399647548115</v>
      </c>
      <c r="J934" s="5">
        <f t="shared" si="136"/>
        <v>4.4626825630018629E-3</v>
      </c>
      <c r="K934" s="5">
        <f t="shared" si="137"/>
        <v>1.8537356552108038E-5</v>
      </c>
    </row>
    <row r="935" spans="3:11" x14ac:dyDescent="0.25">
      <c r="C935">
        <f t="shared" si="133"/>
        <v>0.92800000000000071</v>
      </c>
      <c r="D935" s="3">
        <f t="shared" si="134"/>
        <v>240.78364917266293</v>
      </c>
      <c r="E935" s="3">
        <f t="shared" si="132"/>
        <v>48.156729834532591</v>
      </c>
      <c r="F935">
        <f t="shared" si="130"/>
        <v>0.92900000000000071</v>
      </c>
      <c r="G935" s="3">
        <f t="shared" si="131"/>
        <v>240.83180590249748</v>
      </c>
      <c r="I935" s="3">
        <f t="shared" si="135"/>
        <v>240.78811756288277</v>
      </c>
      <c r="J935" s="5">
        <f t="shared" si="136"/>
        <v>4.4683902198414671E-3</v>
      </c>
      <c r="K935" s="5">
        <f t="shared" si="137"/>
        <v>1.8557353515065083E-5</v>
      </c>
    </row>
    <row r="936" spans="3:11" x14ac:dyDescent="0.25">
      <c r="C936">
        <f t="shared" si="133"/>
        <v>0.92900000000000071</v>
      </c>
      <c r="D936" s="3">
        <f t="shared" si="134"/>
        <v>240.83180590249748</v>
      </c>
      <c r="E936" s="3">
        <f t="shared" si="132"/>
        <v>48.1663611804995</v>
      </c>
      <c r="F936">
        <f t="shared" si="130"/>
        <v>0.93000000000000071</v>
      </c>
      <c r="G936" s="3">
        <f t="shared" si="131"/>
        <v>240.87997226367798</v>
      </c>
      <c r="I936" s="3">
        <f t="shared" si="135"/>
        <v>240.83628000247876</v>
      </c>
      <c r="J936" s="5">
        <f t="shared" si="136"/>
        <v>4.4740999812802329E-3</v>
      </c>
      <c r="K936" s="5">
        <f t="shared" si="137"/>
        <v>1.857735047740392E-5</v>
      </c>
    </row>
    <row r="937" spans="3:11" x14ac:dyDescent="0.25">
      <c r="C937">
        <f t="shared" si="133"/>
        <v>0.93000000000000071</v>
      </c>
      <c r="D937" s="3">
        <f t="shared" si="134"/>
        <v>240.87997226367798</v>
      </c>
      <c r="E937" s="3">
        <f t="shared" si="132"/>
        <v>48.175994452735601</v>
      </c>
      <c r="F937">
        <f t="shared" si="130"/>
        <v>0.93100000000000072</v>
      </c>
      <c r="G937" s="3">
        <f t="shared" si="131"/>
        <v>240.92814825813073</v>
      </c>
      <c r="I937" s="3">
        <f t="shared" si="135"/>
        <v>240.88445207552596</v>
      </c>
      <c r="J937" s="5">
        <f t="shared" si="136"/>
        <v>4.4798118479718596E-3</v>
      </c>
      <c r="K937" s="5">
        <f t="shared" si="137"/>
        <v>1.8597347439291254E-5</v>
      </c>
    </row>
    <row r="938" spans="3:11" x14ac:dyDescent="0.25">
      <c r="C938">
        <f t="shared" si="133"/>
        <v>0.93100000000000072</v>
      </c>
      <c r="D938" s="3">
        <f t="shared" si="134"/>
        <v>240.92814825813073</v>
      </c>
      <c r="E938" s="3">
        <f t="shared" si="132"/>
        <v>48.185629651626151</v>
      </c>
      <c r="F938">
        <f t="shared" si="130"/>
        <v>0.93200000000000072</v>
      </c>
      <c r="G938" s="3">
        <f t="shared" si="131"/>
        <v>240.97633388778235</v>
      </c>
      <c r="I938" s="3">
        <f t="shared" si="135"/>
        <v>240.93263378395133</v>
      </c>
      <c r="J938" s="5">
        <f t="shared" si="136"/>
        <v>4.4855258205984683E-3</v>
      </c>
      <c r="K938" s="5">
        <f t="shared" si="137"/>
        <v>1.861734440101095E-5</v>
      </c>
    </row>
    <row r="939" spans="3:11" x14ac:dyDescent="0.25">
      <c r="C939">
        <f t="shared" si="133"/>
        <v>0.93200000000000072</v>
      </c>
      <c r="D939" s="3">
        <f t="shared" si="134"/>
        <v>240.97633388778235</v>
      </c>
      <c r="E939" s="3">
        <f t="shared" si="132"/>
        <v>48.195266777556469</v>
      </c>
      <c r="F939">
        <f t="shared" si="130"/>
        <v>0.93300000000000072</v>
      </c>
      <c r="G939" s="3">
        <f t="shared" si="131"/>
        <v>241.0245291545599</v>
      </c>
      <c r="I939" s="3">
        <f t="shared" si="135"/>
        <v>240.98082512968202</v>
      </c>
      <c r="J939" s="5">
        <f t="shared" si="136"/>
        <v>4.4912418996716497E-3</v>
      </c>
      <c r="K939" s="5">
        <f t="shared" si="137"/>
        <v>1.8637341362138343E-5</v>
      </c>
    </row>
    <row r="940" spans="3:11" x14ac:dyDescent="0.25">
      <c r="C940">
        <f t="shared" si="133"/>
        <v>0.93300000000000072</v>
      </c>
      <c r="D940" s="3">
        <f t="shared" si="134"/>
        <v>241.0245291545599</v>
      </c>
      <c r="E940" s="3">
        <f t="shared" si="132"/>
        <v>48.204905830911983</v>
      </c>
      <c r="F940">
        <f t="shared" si="130"/>
        <v>0.93400000000000072</v>
      </c>
      <c r="G940" s="3">
        <f t="shared" si="131"/>
        <v>241.07273406039081</v>
      </c>
      <c r="I940" s="3">
        <f t="shared" si="135"/>
        <v>241.0290261146458</v>
      </c>
      <c r="J940" s="5">
        <f t="shared" si="136"/>
        <v>4.4969600859019465E-3</v>
      </c>
      <c r="K940" s="5">
        <f t="shared" si="137"/>
        <v>1.8657338323073839E-5</v>
      </c>
    </row>
    <row r="941" spans="3:11" x14ac:dyDescent="0.25">
      <c r="C941">
        <f t="shared" si="133"/>
        <v>0.93400000000000072</v>
      </c>
      <c r="D941" s="3">
        <f t="shared" si="134"/>
        <v>241.07273406039081</v>
      </c>
      <c r="E941" s="3">
        <f t="shared" si="132"/>
        <v>48.214546812078169</v>
      </c>
      <c r="F941">
        <f t="shared" si="130"/>
        <v>0.93500000000000072</v>
      </c>
      <c r="G941" s="3">
        <f t="shared" si="131"/>
        <v>241.12094860720291</v>
      </c>
      <c r="I941" s="3">
        <f t="shared" si="135"/>
        <v>241.07723674077067</v>
      </c>
      <c r="J941" s="5">
        <f t="shared" si="136"/>
        <v>4.502680379857793E-3</v>
      </c>
      <c r="K941" s="5">
        <f t="shared" si="137"/>
        <v>1.8677335283627404E-5</v>
      </c>
    </row>
    <row r="942" spans="3:11" x14ac:dyDescent="0.25">
      <c r="C942">
        <f t="shared" si="133"/>
        <v>0.93500000000000072</v>
      </c>
      <c r="D942" s="3">
        <f t="shared" si="134"/>
        <v>241.12094860720291</v>
      </c>
      <c r="E942" s="3">
        <f t="shared" si="132"/>
        <v>48.224189721440581</v>
      </c>
      <c r="F942">
        <f t="shared" si="130"/>
        <v>0.93600000000000072</v>
      </c>
      <c r="G942" s="3">
        <f t="shared" si="131"/>
        <v>241.16917279692436</v>
      </c>
      <c r="I942" s="3">
        <f t="shared" si="135"/>
        <v>241.12545700998501</v>
      </c>
      <c r="J942" s="5">
        <f t="shared" si="136"/>
        <v>4.5084027821076234E-3</v>
      </c>
      <c r="K942" s="5">
        <f t="shared" si="137"/>
        <v>1.869733224360848E-5</v>
      </c>
    </row>
    <row r="943" spans="3:11" x14ac:dyDescent="0.25">
      <c r="C943">
        <f t="shared" si="133"/>
        <v>0.93600000000000072</v>
      </c>
      <c r="D943" s="3">
        <f t="shared" si="134"/>
        <v>241.16917279692436</v>
      </c>
      <c r="E943" s="3">
        <f t="shared" si="132"/>
        <v>48.233834559384874</v>
      </c>
      <c r="F943">
        <f t="shared" si="130"/>
        <v>0.93700000000000072</v>
      </c>
      <c r="G943" s="3">
        <f t="shared" si="131"/>
        <v>241.21740663148375</v>
      </c>
      <c r="I943" s="3">
        <f t="shared" si="135"/>
        <v>241.17368692421763</v>
      </c>
      <c r="J943" s="5">
        <f t="shared" si="136"/>
        <v>4.5141272932767151E-3</v>
      </c>
      <c r="K943" s="5">
        <f t="shared" si="137"/>
        <v>1.8717329203061686E-5</v>
      </c>
    </row>
    <row r="944" spans="3:11" x14ac:dyDescent="0.25">
      <c r="C944">
        <f t="shared" si="133"/>
        <v>0.93700000000000072</v>
      </c>
      <c r="D944" s="3">
        <f t="shared" si="134"/>
        <v>241.21740663148375</v>
      </c>
      <c r="E944" s="3">
        <f t="shared" si="132"/>
        <v>48.243481326296752</v>
      </c>
      <c r="F944">
        <f t="shared" si="130"/>
        <v>0.93800000000000072</v>
      </c>
      <c r="G944" s="3">
        <f t="shared" si="131"/>
        <v>241.26565011281005</v>
      </c>
      <c r="I944" s="3">
        <f t="shared" si="135"/>
        <v>241.22192648539783</v>
      </c>
      <c r="J944" s="5">
        <f t="shared" si="136"/>
        <v>4.5198539140756111E-3</v>
      </c>
      <c r="K944" s="5">
        <f t="shared" si="137"/>
        <v>1.87373261623844E-5</v>
      </c>
    </row>
    <row r="945" spans="3:11" x14ac:dyDescent="0.25">
      <c r="C945">
        <f t="shared" si="133"/>
        <v>0.93800000000000072</v>
      </c>
      <c r="D945" s="3">
        <f t="shared" si="134"/>
        <v>241.26565011281005</v>
      </c>
      <c r="E945" s="3">
        <f t="shared" si="132"/>
        <v>48.253130022562011</v>
      </c>
      <c r="F945">
        <f t="shared" si="130"/>
        <v>0.93900000000000072</v>
      </c>
      <c r="G945" s="3">
        <f t="shared" si="131"/>
        <v>241.31390324283262</v>
      </c>
      <c r="I945" s="3">
        <f t="shared" si="135"/>
        <v>241.27017569545504</v>
      </c>
      <c r="J945" s="5">
        <f t="shared" si="136"/>
        <v>4.5255826449874803E-3</v>
      </c>
      <c r="K945" s="5">
        <f t="shared" si="137"/>
        <v>1.8757323121030627E-5</v>
      </c>
    </row>
    <row r="946" spans="3:11" x14ac:dyDescent="0.25">
      <c r="C946">
        <f t="shared" si="133"/>
        <v>0.93900000000000072</v>
      </c>
      <c r="D946" s="3">
        <f t="shared" si="134"/>
        <v>241.31390324283262</v>
      </c>
      <c r="E946" s="3">
        <f t="shared" si="132"/>
        <v>48.262780648566526</v>
      </c>
      <c r="F946">
        <f t="shared" si="130"/>
        <v>0.94000000000000072</v>
      </c>
      <c r="G946" s="3">
        <f t="shared" si="131"/>
        <v>241.36216602348119</v>
      </c>
      <c r="I946" s="3">
        <f t="shared" si="135"/>
        <v>241.31843455631937</v>
      </c>
      <c r="J946" s="5">
        <f t="shared" si="136"/>
        <v>4.5313134867512872E-3</v>
      </c>
      <c r="K946" s="5">
        <f t="shared" si="137"/>
        <v>1.8777320079514109E-5</v>
      </c>
    </row>
    <row r="947" spans="3:11" x14ac:dyDescent="0.25">
      <c r="C947">
        <f t="shared" si="133"/>
        <v>0.94000000000000072</v>
      </c>
      <c r="D947" s="3">
        <f t="shared" si="134"/>
        <v>241.36216602348119</v>
      </c>
      <c r="E947" s="3">
        <f t="shared" si="132"/>
        <v>48.272433204696242</v>
      </c>
      <c r="F947">
        <f t="shared" si="130"/>
        <v>0.94100000000000072</v>
      </c>
      <c r="G947" s="3">
        <f t="shared" si="131"/>
        <v>241.41043845668588</v>
      </c>
      <c r="I947" s="3">
        <f t="shared" si="135"/>
        <v>241.3667030699211</v>
      </c>
      <c r="J947" s="5">
        <f t="shared" si="136"/>
        <v>4.5370464399070443E-3</v>
      </c>
      <c r="K947" s="5">
        <f t="shared" si="137"/>
        <v>1.8797317037523255E-5</v>
      </c>
    </row>
    <row r="948" spans="3:11" x14ac:dyDescent="0.25">
      <c r="C948">
        <f t="shared" si="133"/>
        <v>0.94100000000000072</v>
      </c>
      <c r="D948" s="3">
        <f t="shared" si="134"/>
        <v>241.41043845668588</v>
      </c>
      <c r="E948" s="3">
        <f t="shared" si="132"/>
        <v>48.282087691337182</v>
      </c>
      <c r="F948">
        <f t="shared" si="130"/>
        <v>0.94200000000000073</v>
      </c>
      <c r="G948" s="3">
        <f t="shared" si="131"/>
        <v>241.45872054437723</v>
      </c>
      <c r="I948" s="3">
        <f t="shared" si="135"/>
        <v>241.41498123819099</v>
      </c>
      <c r="J948" s="5">
        <f t="shared" si="136"/>
        <v>4.5427815051084508E-3</v>
      </c>
      <c r="K948" s="5">
        <f t="shared" si="137"/>
        <v>1.8817313995216959E-5</v>
      </c>
    </row>
    <row r="949" spans="3:11" x14ac:dyDescent="0.25">
      <c r="C949">
        <f t="shared" si="133"/>
        <v>0.94200000000000073</v>
      </c>
      <c r="D949" s="3">
        <f t="shared" si="134"/>
        <v>241.45872054437723</v>
      </c>
      <c r="E949" s="3">
        <f t="shared" si="132"/>
        <v>48.291744108875449</v>
      </c>
      <c r="F949">
        <f t="shared" si="130"/>
        <v>0.94300000000000073</v>
      </c>
      <c r="G949" s="3">
        <f t="shared" si="131"/>
        <v>241.5070122884861</v>
      </c>
      <c r="I949" s="3">
        <f t="shared" si="135"/>
        <v>241.46326906306018</v>
      </c>
      <c r="J949" s="5">
        <f t="shared" si="136"/>
        <v>4.5485186829523627E-3</v>
      </c>
      <c r="K949" s="5">
        <f t="shared" si="137"/>
        <v>1.8837310952517911E-5</v>
      </c>
    </row>
    <row r="950" spans="3:11" x14ac:dyDescent="0.25">
      <c r="C950">
        <f t="shared" si="133"/>
        <v>0.94300000000000073</v>
      </c>
      <c r="D950" s="3">
        <f t="shared" si="134"/>
        <v>241.5070122884861</v>
      </c>
      <c r="E950" s="3">
        <f t="shared" si="132"/>
        <v>48.301402457697222</v>
      </c>
      <c r="F950">
        <f t="shared" si="130"/>
        <v>0.94400000000000073</v>
      </c>
      <c r="G950" s="3">
        <f t="shared" si="131"/>
        <v>241.55531369094379</v>
      </c>
      <c r="I950" s="3">
        <f t="shared" si="135"/>
        <v>241.51156654646013</v>
      </c>
      <c r="J950" s="5">
        <f t="shared" si="136"/>
        <v>4.5542579740356359E-3</v>
      </c>
      <c r="K950" s="5">
        <f t="shared" si="137"/>
        <v>1.8857307909348198E-5</v>
      </c>
    </row>
    <row r="951" spans="3:11" x14ac:dyDescent="0.25">
      <c r="C951">
        <f t="shared" si="133"/>
        <v>0.94400000000000073</v>
      </c>
      <c r="D951" s="3">
        <f t="shared" si="134"/>
        <v>241.55531369094379</v>
      </c>
      <c r="E951" s="3">
        <f t="shared" si="132"/>
        <v>48.31106273818876</v>
      </c>
      <c r="F951">
        <f t="shared" si="130"/>
        <v>0.94500000000000073</v>
      </c>
      <c r="G951" s="3">
        <f t="shared" si="131"/>
        <v>241.60362475368197</v>
      </c>
      <c r="I951" s="3">
        <f t="shared" si="135"/>
        <v>241.55987369032275</v>
      </c>
      <c r="J951" s="5">
        <f t="shared" si="136"/>
        <v>4.5599993789551263E-3</v>
      </c>
      <c r="K951" s="5">
        <f t="shared" si="137"/>
        <v>1.8877304865629289E-5</v>
      </c>
    </row>
    <row r="952" spans="3:11" x14ac:dyDescent="0.25">
      <c r="C952">
        <f t="shared" si="133"/>
        <v>0.94500000000000073</v>
      </c>
      <c r="D952" s="3">
        <f t="shared" si="134"/>
        <v>241.60362475368197</v>
      </c>
      <c r="E952" s="3">
        <f t="shared" si="132"/>
        <v>48.320724950736398</v>
      </c>
      <c r="F952">
        <f t="shared" si="130"/>
        <v>0.94600000000000073</v>
      </c>
      <c r="G952" s="3">
        <f t="shared" si="131"/>
        <v>241.65194547863271</v>
      </c>
      <c r="I952" s="3">
        <f t="shared" si="135"/>
        <v>241.60819049658042</v>
      </c>
      <c r="J952" s="5">
        <f t="shared" si="136"/>
        <v>4.5657428984497983E-3</v>
      </c>
      <c r="K952" s="5">
        <f t="shared" si="137"/>
        <v>1.8897301821870226E-5</v>
      </c>
    </row>
    <row r="953" spans="3:11" x14ac:dyDescent="0.25">
      <c r="C953">
        <f t="shared" si="133"/>
        <v>0.94600000000000073</v>
      </c>
      <c r="D953" s="3">
        <f t="shared" si="134"/>
        <v>241.65194547863271</v>
      </c>
      <c r="E953" s="3">
        <f t="shared" si="132"/>
        <v>48.330389095726545</v>
      </c>
      <c r="F953">
        <f t="shared" si="130"/>
        <v>0.94700000000000073</v>
      </c>
      <c r="G953" s="3">
        <f t="shared" si="131"/>
        <v>241.70027586772844</v>
      </c>
      <c r="I953" s="3">
        <f t="shared" si="135"/>
        <v>241.65651696716571</v>
      </c>
      <c r="J953" s="5">
        <f t="shared" si="136"/>
        <v>4.571488533002821E-3</v>
      </c>
      <c r="K953" s="5">
        <f t="shared" si="137"/>
        <v>1.8917298777520481E-5</v>
      </c>
    </row>
    <row r="954" spans="3:11" x14ac:dyDescent="0.25">
      <c r="C954">
        <f t="shared" si="133"/>
        <v>0.94700000000000073</v>
      </c>
      <c r="D954" s="3">
        <f t="shared" si="134"/>
        <v>241.70027586772844</v>
      </c>
      <c r="E954" s="3">
        <f t="shared" si="132"/>
        <v>48.340055173545693</v>
      </c>
      <c r="F954">
        <f t="shared" si="130"/>
        <v>0.94800000000000073</v>
      </c>
      <c r="G954" s="3">
        <f t="shared" si="131"/>
        <v>241.74861592290199</v>
      </c>
      <c r="I954" s="3">
        <f t="shared" si="135"/>
        <v>241.70485310401168</v>
      </c>
      <c r="J954" s="5">
        <f t="shared" si="136"/>
        <v>4.577236283239472E-3</v>
      </c>
      <c r="K954" s="5">
        <f t="shared" si="137"/>
        <v>1.8937295732617219E-5</v>
      </c>
    </row>
    <row r="955" spans="3:11" x14ac:dyDescent="0.25">
      <c r="C955">
        <f t="shared" si="133"/>
        <v>0.94800000000000073</v>
      </c>
      <c r="D955" s="3">
        <f t="shared" si="134"/>
        <v>241.74861592290199</v>
      </c>
      <c r="E955" s="3">
        <f t="shared" si="132"/>
        <v>48.349723184580398</v>
      </c>
      <c r="F955">
        <f t="shared" si="130"/>
        <v>0.94900000000000073</v>
      </c>
      <c r="G955" s="3">
        <f t="shared" si="131"/>
        <v>241.79696564608656</v>
      </c>
      <c r="I955" s="3">
        <f t="shared" si="135"/>
        <v>241.75319890905183</v>
      </c>
      <c r="J955" s="5">
        <f t="shared" si="136"/>
        <v>4.5829861498418722E-3</v>
      </c>
      <c r="K955" s="5">
        <f t="shared" si="137"/>
        <v>1.8957292687432042E-5</v>
      </c>
    </row>
    <row r="956" spans="3:11" x14ac:dyDescent="0.25">
      <c r="C956">
        <f t="shared" si="133"/>
        <v>0.94900000000000073</v>
      </c>
      <c r="D956" s="3">
        <f t="shared" si="134"/>
        <v>241.79696564608656</v>
      </c>
      <c r="E956" s="3">
        <f t="shared" si="132"/>
        <v>48.359393129217317</v>
      </c>
      <c r="F956">
        <f t="shared" si="130"/>
        <v>0.95000000000000073</v>
      </c>
      <c r="G956" s="3">
        <f t="shared" si="131"/>
        <v>241.84532503921577</v>
      </c>
      <c r="I956" s="3">
        <f t="shared" si="135"/>
        <v>241.80155438421997</v>
      </c>
      <c r="J956" s="5">
        <f t="shared" si="136"/>
        <v>4.5887381334068778E-3</v>
      </c>
      <c r="K956" s="5">
        <f t="shared" si="137"/>
        <v>1.8977289641883047E-5</v>
      </c>
    </row>
    <row r="957" spans="3:11" x14ac:dyDescent="0.25">
      <c r="C957">
        <f t="shared" si="133"/>
        <v>0.95000000000000073</v>
      </c>
      <c r="D957" s="3">
        <f t="shared" si="134"/>
        <v>241.84532503921577</v>
      </c>
      <c r="E957" s="3">
        <f t="shared" si="132"/>
        <v>48.369065007843155</v>
      </c>
      <c r="F957">
        <f t="shared" si="130"/>
        <v>0.95100000000000073</v>
      </c>
      <c r="G957" s="3">
        <f t="shared" si="131"/>
        <v>241.89369410422361</v>
      </c>
      <c r="I957" s="3">
        <f t="shared" si="135"/>
        <v>241.84991953145035</v>
      </c>
      <c r="J957" s="5">
        <f t="shared" si="136"/>
        <v>4.5944922345881878E-3</v>
      </c>
      <c r="K957" s="5">
        <f t="shared" si="137"/>
        <v>1.8997286596122751E-5</v>
      </c>
    </row>
    <row r="958" spans="3:11" x14ac:dyDescent="0.25">
      <c r="C958">
        <f t="shared" si="133"/>
        <v>0.95100000000000073</v>
      </c>
      <c r="D958" s="3">
        <f t="shared" si="134"/>
        <v>241.89369410422361</v>
      </c>
      <c r="E958" s="3">
        <f t="shared" si="132"/>
        <v>48.378738820844724</v>
      </c>
      <c r="F958">
        <f t="shared" si="130"/>
        <v>0.95200000000000073</v>
      </c>
      <c r="G958" s="3">
        <f t="shared" si="131"/>
        <v>241.94207284304446</v>
      </c>
      <c r="I958" s="3">
        <f t="shared" si="135"/>
        <v>241.89829435267751</v>
      </c>
      <c r="J958" s="5">
        <f t="shared" si="136"/>
        <v>4.6002484538973931E-3</v>
      </c>
      <c r="K958" s="5">
        <f t="shared" si="137"/>
        <v>1.9017283549715423E-5</v>
      </c>
    </row>
    <row r="959" spans="3:11" x14ac:dyDescent="0.25">
      <c r="C959">
        <f t="shared" si="133"/>
        <v>0.95200000000000073</v>
      </c>
      <c r="D959" s="3">
        <f t="shared" si="134"/>
        <v>241.94207284304446</v>
      </c>
      <c r="E959" s="3">
        <f t="shared" si="132"/>
        <v>48.388414568608894</v>
      </c>
      <c r="F959">
        <f t="shared" si="130"/>
        <v>0.95300000000000074</v>
      </c>
      <c r="G959" s="3">
        <f t="shared" si="131"/>
        <v>241.99046125761308</v>
      </c>
      <c r="I959" s="3">
        <f t="shared" si="135"/>
        <v>241.94667884983647</v>
      </c>
      <c r="J959" s="5">
        <f t="shared" si="136"/>
        <v>4.6060067920166148E-3</v>
      </c>
      <c r="K959" s="5">
        <f t="shared" si="137"/>
        <v>1.9037280502929821E-5</v>
      </c>
    </row>
    <row r="960" spans="3:11" x14ac:dyDescent="0.25">
      <c r="C960">
        <f t="shared" si="133"/>
        <v>0.95300000000000074</v>
      </c>
      <c r="D960" s="3">
        <f t="shared" si="134"/>
        <v>241.99046125761308</v>
      </c>
      <c r="E960" s="3">
        <f t="shared" si="132"/>
        <v>48.39809225152262</v>
      </c>
      <c r="F960">
        <f t="shared" si="130"/>
        <v>0.95400000000000074</v>
      </c>
      <c r="G960" s="3">
        <f t="shared" si="131"/>
        <v>242.03885934986459</v>
      </c>
      <c r="I960" s="3">
        <f t="shared" si="135"/>
        <v>241.99507302486262</v>
      </c>
      <c r="J960" s="5">
        <f t="shared" si="136"/>
        <v>4.6117672495427087E-3</v>
      </c>
      <c r="K960" s="5">
        <f t="shared" si="137"/>
        <v>1.9057277455681484E-5</v>
      </c>
    </row>
    <row r="961" spans="3:11" x14ac:dyDescent="0.25">
      <c r="C961">
        <f t="shared" si="133"/>
        <v>0.95400000000000074</v>
      </c>
      <c r="D961" s="3">
        <f t="shared" si="134"/>
        <v>242.03885934986459</v>
      </c>
      <c r="E961" s="3">
        <f t="shared" si="132"/>
        <v>48.407771869972919</v>
      </c>
      <c r="F961">
        <f t="shared" si="130"/>
        <v>0.95500000000000074</v>
      </c>
      <c r="G961" s="3">
        <f t="shared" si="131"/>
        <v>242.08726712173456</v>
      </c>
      <c r="I961" s="3">
        <f t="shared" si="135"/>
        <v>242.04347687969175</v>
      </c>
      <c r="J961" s="5">
        <f t="shared" si="136"/>
        <v>4.6175298271577958E-3</v>
      </c>
      <c r="K961" s="5">
        <f t="shared" si="137"/>
        <v>1.9077274408237612E-5</v>
      </c>
    </row>
    <row r="962" spans="3:11" x14ac:dyDescent="0.25">
      <c r="C962">
        <f t="shared" si="133"/>
        <v>0.95500000000000074</v>
      </c>
      <c r="D962" s="3">
        <f t="shared" si="134"/>
        <v>242.08726712173456</v>
      </c>
      <c r="E962" s="3">
        <f t="shared" si="132"/>
        <v>48.417453424346917</v>
      </c>
      <c r="F962">
        <f t="shared" si="130"/>
        <v>0.95600000000000074</v>
      </c>
      <c r="G962" s="3">
        <f t="shared" si="131"/>
        <v>242.1356845751589</v>
      </c>
      <c r="I962" s="3">
        <f t="shared" si="135"/>
        <v>242.09189041625993</v>
      </c>
      <c r="J962" s="5">
        <f t="shared" si="136"/>
        <v>4.623294525373467E-3</v>
      </c>
      <c r="K962" s="5">
        <f t="shared" si="137"/>
        <v>1.9097271360160135E-5</v>
      </c>
    </row>
    <row r="963" spans="3:11" x14ac:dyDescent="0.25">
      <c r="C963">
        <f t="shared" si="133"/>
        <v>0.95600000000000074</v>
      </c>
      <c r="D963" s="3">
        <f t="shared" si="134"/>
        <v>242.1356845751589</v>
      </c>
      <c r="E963" s="3">
        <f t="shared" si="132"/>
        <v>48.427136915031781</v>
      </c>
      <c r="F963">
        <f t="shared" si="130"/>
        <v>0.95700000000000074</v>
      </c>
      <c r="G963" s="3">
        <f t="shared" si="131"/>
        <v>242.18411171207393</v>
      </c>
      <c r="I963" s="3">
        <f t="shared" si="135"/>
        <v>242.14031363650381</v>
      </c>
      <c r="J963" s="5">
        <f t="shared" si="136"/>
        <v>4.6290613449002649E-3</v>
      </c>
      <c r="K963" s="5">
        <f t="shared" si="137"/>
        <v>1.9117268311832283E-5</v>
      </c>
    </row>
    <row r="964" spans="3:11" x14ac:dyDescent="0.25">
      <c r="C964">
        <f t="shared" si="133"/>
        <v>0.95700000000000074</v>
      </c>
      <c r="D964" s="3">
        <f t="shared" si="134"/>
        <v>242.18411171207393</v>
      </c>
      <c r="E964" s="3">
        <f t="shared" si="132"/>
        <v>48.436822342414786</v>
      </c>
      <c r="F964">
        <f t="shared" si="130"/>
        <v>0.95800000000000074</v>
      </c>
      <c r="G964" s="3">
        <f t="shared" si="131"/>
        <v>242.23254853441634</v>
      </c>
      <c r="I964" s="3">
        <f t="shared" si="135"/>
        <v>242.18874654236026</v>
      </c>
      <c r="J964" s="5">
        <f t="shared" si="136"/>
        <v>4.6348302863350455E-3</v>
      </c>
      <c r="K964" s="5">
        <f t="shared" si="137"/>
        <v>1.9137265263166907E-5</v>
      </c>
    </row>
    <row r="965" spans="3:11" x14ac:dyDescent="0.25">
      <c r="C965">
        <f t="shared" si="133"/>
        <v>0.95800000000000074</v>
      </c>
      <c r="D965" s="3">
        <f t="shared" si="134"/>
        <v>242.23254853441634</v>
      </c>
      <c r="E965" s="3">
        <f t="shared" si="132"/>
        <v>48.446509706883269</v>
      </c>
      <c r="F965">
        <f t="shared" si="130"/>
        <v>0.95900000000000074</v>
      </c>
      <c r="G965" s="3">
        <f t="shared" si="131"/>
        <v>242.28099504412322</v>
      </c>
      <c r="I965" s="3">
        <f t="shared" si="135"/>
        <v>242.23718913576658</v>
      </c>
      <c r="J965" s="5">
        <f t="shared" si="136"/>
        <v>4.6406013502462429E-3</v>
      </c>
      <c r="K965" s="5">
        <f t="shared" si="137"/>
        <v>1.9157262213958926E-5</v>
      </c>
    </row>
    <row r="966" spans="3:11" x14ac:dyDescent="0.25">
      <c r="C966">
        <f t="shared" si="133"/>
        <v>0.95900000000000074</v>
      </c>
      <c r="D966" s="3">
        <f t="shared" si="134"/>
        <v>242.28099504412322</v>
      </c>
      <c r="E966" s="3">
        <f t="shared" si="132"/>
        <v>48.456199008824647</v>
      </c>
      <c r="F966">
        <f t="shared" si="130"/>
        <v>0.96000000000000074</v>
      </c>
      <c r="G966" s="3">
        <f t="shared" si="131"/>
        <v>242.32945124313204</v>
      </c>
      <c r="I966" s="3">
        <f t="shared" si="135"/>
        <v>242.28564141866053</v>
      </c>
      <c r="J966" s="5">
        <f t="shared" si="136"/>
        <v>4.6463745373159782E-3</v>
      </c>
      <c r="K966" s="5">
        <f t="shared" si="137"/>
        <v>1.9177259164471973E-5</v>
      </c>
    </row>
    <row r="967" spans="3:11" x14ac:dyDescent="0.25">
      <c r="C967">
        <f t="shared" si="133"/>
        <v>0.96000000000000074</v>
      </c>
      <c r="D967" s="3">
        <f t="shared" si="134"/>
        <v>242.32945124313204</v>
      </c>
      <c r="E967" s="3">
        <f t="shared" si="132"/>
        <v>48.465890248626408</v>
      </c>
      <c r="F967">
        <f t="shared" ref="F967:F1030" si="138">C967+h</f>
        <v>0.96100000000000074</v>
      </c>
      <c r="G967" s="3">
        <f t="shared" ref="G967:G1030" si="139">D967+h*E967</f>
        <v>242.37791713338066</v>
      </c>
      <c r="I967" s="3">
        <f t="shared" si="135"/>
        <v>242.33410339298013</v>
      </c>
      <c r="J967" s="5">
        <f t="shared" si="136"/>
        <v>4.6521498480842638E-3</v>
      </c>
      <c r="K967" s="5">
        <f t="shared" si="137"/>
        <v>1.9197256114382397E-5</v>
      </c>
    </row>
    <row r="968" spans="3:11" x14ac:dyDescent="0.25">
      <c r="C968">
        <f t="shared" si="133"/>
        <v>0.96100000000000074</v>
      </c>
      <c r="D968" s="3">
        <f t="shared" si="134"/>
        <v>242.37791713338066</v>
      </c>
      <c r="E968" s="3">
        <f t="shared" ref="E968:E1031" si="140">0.2*D968</f>
        <v>48.475583426676138</v>
      </c>
      <c r="F968">
        <f t="shared" si="138"/>
        <v>0.96200000000000074</v>
      </c>
      <c r="G968" s="3">
        <f t="shared" si="139"/>
        <v>242.42639271680733</v>
      </c>
      <c r="I968" s="3">
        <f t="shared" si="135"/>
        <v>242.38257506066395</v>
      </c>
      <c r="J968" s="5">
        <f t="shared" si="136"/>
        <v>4.6579272832900642E-3</v>
      </c>
      <c r="K968" s="5">
        <f t="shared" si="137"/>
        <v>1.9217253064186935E-5</v>
      </c>
    </row>
    <row r="969" spans="3:11" x14ac:dyDescent="0.25">
      <c r="C969">
        <f t="shared" si="133"/>
        <v>0.96200000000000074</v>
      </c>
      <c r="D969" s="3">
        <f t="shared" si="134"/>
        <v>242.42639271680733</v>
      </c>
      <c r="E969" s="3">
        <f t="shared" si="140"/>
        <v>48.485278543361467</v>
      </c>
      <c r="F969">
        <f t="shared" si="138"/>
        <v>0.96300000000000074</v>
      </c>
      <c r="G969" s="3">
        <f t="shared" si="139"/>
        <v>242.47487799535068</v>
      </c>
      <c r="I969" s="3">
        <f t="shared" si="135"/>
        <v>242.43105642365074</v>
      </c>
      <c r="J969" s="5">
        <f t="shared" si="136"/>
        <v>4.6637068434165485E-3</v>
      </c>
      <c r="K969" s="5">
        <f t="shared" si="137"/>
        <v>1.9237250013326152E-5</v>
      </c>
    </row>
    <row r="970" spans="3:11" x14ac:dyDescent="0.25">
      <c r="C970">
        <f t="shared" si="133"/>
        <v>0.96300000000000074</v>
      </c>
      <c r="D970" s="3">
        <f t="shared" si="134"/>
        <v>242.47487799535068</v>
      </c>
      <c r="E970" s="3">
        <f t="shared" si="140"/>
        <v>48.494975599070138</v>
      </c>
      <c r="F970">
        <f t="shared" si="138"/>
        <v>0.96400000000000075</v>
      </c>
      <c r="G970" s="3">
        <f t="shared" si="139"/>
        <v>242.52337297094977</v>
      </c>
      <c r="I970" s="3">
        <f t="shared" si="135"/>
        <v>242.47954748387991</v>
      </c>
      <c r="J970" s="5">
        <f t="shared" si="136"/>
        <v>4.6694885292311028E-3</v>
      </c>
      <c r="K970" s="5">
        <f t="shared" si="137"/>
        <v>1.9257246962412494E-5</v>
      </c>
    </row>
    <row r="971" spans="3:11" x14ac:dyDescent="0.25">
      <c r="C971">
        <f t="shared" si="133"/>
        <v>0.96400000000000075</v>
      </c>
      <c r="D971" s="3">
        <f t="shared" si="134"/>
        <v>242.52337297094977</v>
      </c>
      <c r="E971" s="3">
        <f t="shared" si="140"/>
        <v>48.504674594189957</v>
      </c>
      <c r="F971">
        <f t="shared" si="138"/>
        <v>0.96500000000000075</v>
      </c>
      <c r="G971" s="3">
        <f t="shared" si="139"/>
        <v>242.57187764554396</v>
      </c>
      <c r="I971" s="3">
        <f t="shared" si="135"/>
        <v>242.52804824329095</v>
      </c>
      <c r="J971" s="5">
        <f t="shared" si="136"/>
        <v>4.6752723411884745E-3</v>
      </c>
      <c r="K971" s="5">
        <f t="shared" si="137"/>
        <v>1.9277243910768192E-5</v>
      </c>
    </row>
    <row r="972" spans="3:11" x14ac:dyDescent="0.25">
      <c r="C972">
        <f t="shared" si="133"/>
        <v>0.96500000000000075</v>
      </c>
      <c r="D972" s="3">
        <f t="shared" si="134"/>
        <v>242.57187764554396</v>
      </c>
      <c r="E972" s="3">
        <f t="shared" si="140"/>
        <v>48.514375529108797</v>
      </c>
      <c r="F972">
        <f t="shared" si="138"/>
        <v>0.96600000000000075</v>
      </c>
      <c r="G972" s="3">
        <f t="shared" si="139"/>
        <v>242.62039202107306</v>
      </c>
      <c r="I972" s="3">
        <f t="shared" si="135"/>
        <v>242.57655870382396</v>
      </c>
      <c r="J972" s="5">
        <f t="shared" si="136"/>
        <v>4.6810582799992062E-3</v>
      </c>
      <c r="K972" s="5">
        <f t="shared" si="137"/>
        <v>1.9297240858769813E-5</v>
      </c>
    </row>
    <row r="973" spans="3:11" x14ac:dyDescent="0.25">
      <c r="C973">
        <f t="shared" si="133"/>
        <v>0.96600000000000075</v>
      </c>
      <c r="D973" s="3">
        <f t="shared" si="134"/>
        <v>242.62039202107306</v>
      </c>
      <c r="E973" s="3">
        <f t="shared" si="140"/>
        <v>48.524078404214613</v>
      </c>
      <c r="F973">
        <f t="shared" si="138"/>
        <v>0.96700000000000075</v>
      </c>
      <c r="G973" s="3">
        <f t="shared" si="139"/>
        <v>242.66891609947729</v>
      </c>
      <c r="I973" s="3">
        <f t="shared" si="135"/>
        <v>242.62507886741935</v>
      </c>
      <c r="J973" s="5">
        <f t="shared" si="136"/>
        <v>4.6868463462885757E-3</v>
      </c>
      <c r="K973" s="5">
        <f t="shared" si="137"/>
        <v>1.9317237806441549E-5</v>
      </c>
    </row>
    <row r="974" spans="3:11" x14ac:dyDescent="0.25">
      <c r="C974">
        <f t="shared" si="133"/>
        <v>0.96700000000000075</v>
      </c>
      <c r="D974" s="3">
        <f t="shared" si="134"/>
        <v>242.66891609947729</v>
      </c>
      <c r="E974" s="3">
        <f t="shared" si="140"/>
        <v>48.533783219895462</v>
      </c>
      <c r="F974">
        <f t="shared" si="138"/>
        <v>0.96800000000000075</v>
      </c>
      <c r="G974" s="3">
        <f t="shared" si="139"/>
        <v>242.7174498826972</v>
      </c>
      <c r="I974" s="3">
        <f t="shared" si="135"/>
        <v>242.67360873601791</v>
      </c>
      <c r="J974" s="5">
        <f t="shared" si="136"/>
        <v>4.692636540625017E-3</v>
      </c>
      <c r="K974" s="5">
        <f t="shared" si="137"/>
        <v>1.9337234753572651E-5</v>
      </c>
    </row>
    <row r="975" spans="3:11" x14ac:dyDescent="0.25">
      <c r="C975">
        <f t="shared" si="133"/>
        <v>0.96800000000000075</v>
      </c>
      <c r="D975" s="3">
        <f t="shared" si="134"/>
        <v>242.7174498826972</v>
      </c>
      <c r="E975" s="3">
        <f t="shared" si="140"/>
        <v>48.543489976539441</v>
      </c>
      <c r="F975">
        <f t="shared" si="138"/>
        <v>0.96900000000000075</v>
      </c>
      <c r="G975" s="3">
        <f t="shared" si="139"/>
        <v>242.76599337267373</v>
      </c>
      <c r="I975" s="3">
        <f t="shared" si="135"/>
        <v>242.72214831156086</v>
      </c>
      <c r="J975" s="5">
        <f t="shared" si="136"/>
        <v>4.6984288636622296E-3</v>
      </c>
      <c r="K975" s="5">
        <f t="shared" si="137"/>
        <v>1.9357231700303154E-5</v>
      </c>
    </row>
    <row r="976" spans="3:11" x14ac:dyDescent="0.25">
      <c r="C976">
        <f t="shared" si="133"/>
        <v>0.96900000000000075</v>
      </c>
      <c r="D976" s="3">
        <f t="shared" si="134"/>
        <v>242.76599337267373</v>
      </c>
      <c r="E976" s="3">
        <f t="shared" si="140"/>
        <v>48.553198674534748</v>
      </c>
      <c r="F976">
        <f t="shared" si="138"/>
        <v>0.97000000000000075</v>
      </c>
      <c r="G976" s="3">
        <f t="shared" si="139"/>
        <v>242.81454657134827</v>
      </c>
      <c r="I976" s="3">
        <f t="shared" si="135"/>
        <v>242.77069759598979</v>
      </c>
      <c r="J976" s="5">
        <f t="shared" si="136"/>
        <v>4.7042233160539126E-3</v>
      </c>
      <c r="K976" s="5">
        <f t="shared" si="137"/>
        <v>1.9377228646772317E-5</v>
      </c>
    </row>
    <row r="977" spans="3:11" x14ac:dyDescent="0.25">
      <c r="C977">
        <f t="shared" si="133"/>
        <v>0.97000000000000075</v>
      </c>
      <c r="D977" s="3">
        <f t="shared" si="134"/>
        <v>242.81454657134827</v>
      </c>
      <c r="E977" s="3">
        <f t="shared" si="140"/>
        <v>48.56290931426966</v>
      </c>
      <c r="F977">
        <f t="shared" si="138"/>
        <v>0.97100000000000075</v>
      </c>
      <c r="G977" s="3">
        <f t="shared" si="139"/>
        <v>242.86310948066253</v>
      </c>
      <c r="I977" s="3">
        <f t="shared" si="135"/>
        <v>242.81925659124667</v>
      </c>
      <c r="J977" s="5">
        <f t="shared" si="136"/>
        <v>4.7100198983969221E-3</v>
      </c>
      <c r="K977" s="5">
        <f t="shared" si="137"/>
        <v>1.9397225592884516E-5</v>
      </c>
    </row>
    <row r="978" spans="3:11" x14ac:dyDescent="0.25">
      <c r="C978">
        <f t="shared" si="133"/>
        <v>0.97100000000000075</v>
      </c>
      <c r="D978" s="3">
        <f t="shared" si="134"/>
        <v>242.86310948066253</v>
      </c>
      <c r="E978" s="3">
        <f t="shared" si="140"/>
        <v>48.57262189613251</v>
      </c>
      <c r="F978">
        <f t="shared" si="138"/>
        <v>0.97200000000000075</v>
      </c>
      <c r="G978" s="3">
        <f t="shared" si="139"/>
        <v>242.91168210255867</v>
      </c>
      <c r="I978" s="3">
        <f t="shared" si="135"/>
        <v>242.86782529927379</v>
      </c>
      <c r="J978" s="5">
        <f t="shared" si="136"/>
        <v>4.7158186112596923E-3</v>
      </c>
      <c r="K978" s="5">
        <f t="shared" si="137"/>
        <v>1.9417222538426513E-5</v>
      </c>
    </row>
    <row r="979" spans="3:11" x14ac:dyDescent="0.25">
      <c r="C979">
        <f t="shared" si="133"/>
        <v>0.97200000000000075</v>
      </c>
      <c r="D979" s="3">
        <f t="shared" si="134"/>
        <v>242.91168210255867</v>
      </c>
      <c r="E979" s="3">
        <f t="shared" si="140"/>
        <v>48.582336420511737</v>
      </c>
      <c r="F979">
        <f t="shared" si="138"/>
        <v>0.97300000000000075</v>
      </c>
      <c r="G979" s="3">
        <f t="shared" si="139"/>
        <v>242.96026443897918</v>
      </c>
      <c r="I979" s="3">
        <f t="shared" si="135"/>
        <v>242.916403722014</v>
      </c>
      <c r="J979" s="5">
        <f t="shared" si="136"/>
        <v>4.721619455324344E-3</v>
      </c>
      <c r="K979" s="5">
        <f t="shared" si="137"/>
        <v>1.943721948365257E-5</v>
      </c>
    </row>
    <row r="980" spans="3:11" x14ac:dyDescent="0.25">
      <c r="C980">
        <f t="shared" si="133"/>
        <v>0.97300000000000075</v>
      </c>
      <c r="D980" s="3">
        <f t="shared" si="134"/>
        <v>242.96026443897918</v>
      </c>
      <c r="E980" s="3">
        <f t="shared" si="140"/>
        <v>48.592052887795838</v>
      </c>
      <c r="F980">
        <f t="shared" si="138"/>
        <v>0.97400000000000075</v>
      </c>
      <c r="G980" s="3">
        <f t="shared" si="139"/>
        <v>243.00885649186696</v>
      </c>
      <c r="I980" s="3">
        <f t="shared" si="135"/>
        <v>242.9649918614104</v>
      </c>
      <c r="J980" s="5">
        <f t="shared" si="136"/>
        <v>4.727422431216155E-3</v>
      </c>
      <c r="K980" s="5">
        <f t="shared" si="137"/>
        <v>1.9457216428582118E-5</v>
      </c>
    </row>
    <row r="981" spans="3:11" x14ac:dyDescent="0.25">
      <c r="C981">
        <f t="shared" si="133"/>
        <v>0.97400000000000075</v>
      </c>
      <c r="D981" s="3">
        <f t="shared" si="134"/>
        <v>243.00885649186696</v>
      </c>
      <c r="E981" s="3">
        <f t="shared" si="140"/>
        <v>48.601771298373393</v>
      </c>
      <c r="F981">
        <f t="shared" si="138"/>
        <v>0.97500000000000075</v>
      </c>
      <c r="G981" s="3">
        <f t="shared" si="139"/>
        <v>243.05745826316533</v>
      </c>
      <c r="I981" s="3">
        <f t="shared" si="135"/>
        <v>243.01358971940647</v>
      </c>
      <c r="J981" s="5">
        <f t="shared" si="136"/>
        <v>4.7332275395035595E-3</v>
      </c>
      <c r="K981" s="5">
        <f t="shared" si="137"/>
        <v>1.9477213373000001E-5</v>
      </c>
    </row>
    <row r="982" spans="3:11" x14ac:dyDescent="0.25">
      <c r="C982">
        <f t="shared" si="133"/>
        <v>0.97500000000000075</v>
      </c>
      <c r="D982" s="3">
        <f t="shared" si="134"/>
        <v>243.05745826316533</v>
      </c>
      <c r="E982" s="3">
        <f t="shared" si="140"/>
        <v>48.61149165263307</v>
      </c>
      <c r="F982">
        <f t="shared" si="138"/>
        <v>0.97600000000000076</v>
      </c>
      <c r="G982" s="3">
        <f t="shared" si="139"/>
        <v>243.10606975481795</v>
      </c>
      <c r="I982" s="3">
        <f t="shared" si="135"/>
        <v>243.06219729794617</v>
      </c>
      <c r="J982" s="5">
        <f t="shared" si="136"/>
        <v>4.7390347808402566E-3</v>
      </c>
      <c r="K982" s="5">
        <f t="shared" si="137"/>
        <v>1.9497210317041353E-5</v>
      </c>
    </row>
    <row r="983" spans="3:11" x14ac:dyDescent="0.25">
      <c r="C983">
        <f t="shared" si="133"/>
        <v>0.97600000000000076</v>
      </c>
      <c r="D983" s="3">
        <f t="shared" si="134"/>
        <v>243.10606975481795</v>
      </c>
      <c r="E983" s="3">
        <f t="shared" si="140"/>
        <v>48.621213950963593</v>
      </c>
      <c r="F983">
        <f t="shared" si="138"/>
        <v>0.97700000000000076</v>
      </c>
      <c r="G983" s="3">
        <f t="shared" si="139"/>
        <v>243.1546909687689</v>
      </c>
      <c r="I983" s="3">
        <f t="shared" si="135"/>
        <v>243.1108145989738</v>
      </c>
      <c r="J983" s="5">
        <f t="shared" si="136"/>
        <v>4.7448441558515242E-3</v>
      </c>
      <c r="K983" s="5">
        <f t="shared" si="137"/>
        <v>1.9517207260723615E-5</v>
      </c>
    </row>
    <row r="984" spans="3:11" x14ac:dyDescent="0.25">
      <c r="C984">
        <f t="shared" si="133"/>
        <v>0.97700000000000076</v>
      </c>
      <c r="D984" s="3">
        <f t="shared" si="134"/>
        <v>243.1546909687689</v>
      </c>
      <c r="E984" s="3">
        <f t="shared" si="140"/>
        <v>48.630938193753785</v>
      </c>
      <c r="F984">
        <f t="shared" si="138"/>
        <v>0.97800000000000076</v>
      </c>
      <c r="G984" s="3">
        <f t="shared" si="139"/>
        <v>243.20332190696266</v>
      </c>
      <c r="I984" s="3">
        <f t="shared" si="135"/>
        <v>243.15944162443407</v>
      </c>
      <c r="J984" s="5">
        <f t="shared" si="136"/>
        <v>4.7506556651626397E-3</v>
      </c>
      <c r="K984" s="5">
        <f t="shared" si="137"/>
        <v>1.9537204204063553E-5</v>
      </c>
    </row>
    <row r="985" spans="3:11" x14ac:dyDescent="0.25">
      <c r="C985">
        <f t="shared" si="133"/>
        <v>0.97800000000000076</v>
      </c>
      <c r="D985" s="3">
        <f t="shared" si="134"/>
        <v>243.20332190696266</v>
      </c>
      <c r="E985" s="3">
        <f t="shared" si="140"/>
        <v>48.640664381392533</v>
      </c>
      <c r="F985">
        <f t="shared" si="138"/>
        <v>0.97900000000000076</v>
      </c>
      <c r="G985" s="3">
        <f t="shared" si="139"/>
        <v>243.25196257134405</v>
      </c>
      <c r="I985" s="3">
        <f t="shared" si="135"/>
        <v>243.208078376272</v>
      </c>
      <c r="J985" s="5">
        <f t="shared" si="136"/>
        <v>4.7564693093420374E-3</v>
      </c>
      <c r="K985" s="5">
        <f t="shared" si="137"/>
        <v>1.9557201146843528E-5</v>
      </c>
    </row>
    <row r="986" spans="3:11" x14ac:dyDescent="0.25">
      <c r="C986">
        <f t="shared" si="133"/>
        <v>0.97900000000000076</v>
      </c>
      <c r="D986" s="3">
        <f t="shared" si="134"/>
        <v>243.25196257134405</v>
      </c>
      <c r="E986" s="3">
        <f t="shared" si="140"/>
        <v>48.650392514268816</v>
      </c>
      <c r="F986">
        <f t="shared" si="138"/>
        <v>0.98000000000000076</v>
      </c>
      <c r="G986" s="3">
        <f t="shared" si="139"/>
        <v>243.30061296385833</v>
      </c>
      <c r="I986" s="3">
        <f t="shared" si="135"/>
        <v>243.25672485643315</v>
      </c>
      <c r="J986" s="5">
        <f t="shared" si="136"/>
        <v>4.7622850891002599E-3</v>
      </c>
      <c r="K986" s="5">
        <f t="shared" si="137"/>
        <v>1.957719808942958E-5</v>
      </c>
    </row>
    <row r="987" spans="3:11" x14ac:dyDescent="0.25">
      <c r="C987">
        <f t="shared" si="133"/>
        <v>0.98000000000000076</v>
      </c>
      <c r="D987" s="3">
        <f t="shared" si="134"/>
        <v>243.30061296385833</v>
      </c>
      <c r="E987" s="3">
        <f t="shared" si="140"/>
        <v>48.660122592771671</v>
      </c>
      <c r="F987">
        <f t="shared" si="138"/>
        <v>0.98100000000000076</v>
      </c>
      <c r="G987" s="3">
        <f t="shared" si="139"/>
        <v>243.34927308645109</v>
      </c>
      <c r="I987" s="3">
        <f t="shared" si="135"/>
        <v>243.30538106686328</v>
      </c>
      <c r="J987" s="5">
        <f t="shared" si="136"/>
        <v>4.7681030049488982E-3</v>
      </c>
      <c r="K987" s="5">
        <f t="shared" si="137"/>
        <v>1.9597195031369098E-5</v>
      </c>
    </row>
    <row r="988" spans="3:11" x14ac:dyDescent="0.25">
      <c r="C988">
        <f t="shared" si="133"/>
        <v>0.98100000000000076</v>
      </c>
      <c r="D988" s="3">
        <f t="shared" si="134"/>
        <v>243.34927308645109</v>
      </c>
      <c r="E988" s="3">
        <f t="shared" si="140"/>
        <v>48.66985461729022</v>
      </c>
      <c r="F988">
        <f t="shared" si="138"/>
        <v>0.98200000000000076</v>
      </c>
      <c r="G988" s="3">
        <f t="shared" si="139"/>
        <v>243.39794294106838</v>
      </c>
      <c r="I988" s="3">
        <f t="shared" si="135"/>
        <v>243.35404700950872</v>
      </c>
      <c r="J988" s="5">
        <f t="shared" si="136"/>
        <v>4.7739230576269165E-3</v>
      </c>
      <c r="K988" s="5">
        <f t="shared" si="137"/>
        <v>1.9617191973143483E-5</v>
      </c>
    </row>
    <row r="989" spans="3:11" x14ac:dyDescent="0.25">
      <c r="C989">
        <f t="shared" si="133"/>
        <v>0.98200000000000076</v>
      </c>
      <c r="D989" s="3">
        <f t="shared" si="134"/>
        <v>243.39794294106838</v>
      </c>
      <c r="E989" s="3">
        <f t="shared" si="140"/>
        <v>48.679588588213676</v>
      </c>
      <c r="F989">
        <f t="shared" si="138"/>
        <v>0.98300000000000076</v>
      </c>
      <c r="G989" s="3">
        <f t="shared" si="139"/>
        <v>243.44662252965659</v>
      </c>
      <c r="I989" s="3">
        <f t="shared" si="135"/>
        <v>243.40272268631603</v>
      </c>
      <c r="J989" s="5">
        <f t="shared" si="136"/>
        <v>4.7797452476459057E-3</v>
      </c>
      <c r="K989" s="5">
        <f t="shared" si="137"/>
        <v>1.9637188914298947E-5</v>
      </c>
    </row>
    <row r="990" spans="3:11" x14ac:dyDescent="0.25">
      <c r="C990">
        <f t="shared" si="133"/>
        <v>0.98300000000000076</v>
      </c>
      <c r="D990" s="3">
        <f t="shared" si="134"/>
        <v>243.44662252965659</v>
      </c>
      <c r="E990" s="3">
        <f t="shared" si="140"/>
        <v>48.689324505931324</v>
      </c>
      <c r="F990">
        <f t="shared" si="138"/>
        <v>0.98400000000000076</v>
      </c>
      <c r="G990" s="3">
        <f t="shared" si="139"/>
        <v>243.49531185416254</v>
      </c>
      <c r="I990" s="3">
        <f t="shared" si="135"/>
        <v>243.45140809923231</v>
      </c>
      <c r="J990" s="5">
        <f t="shared" si="136"/>
        <v>4.7855695757164085E-3</v>
      </c>
      <c r="K990" s="5">
        <f t="shared" si="137"/>
        <v>1.965718585519859E-5</v>
      </c>
    </row>
    <row r="991" spans="3:11" x14ac:dyDescent="0.25">
      <c r="C991">
        <f t="shared" si="133"/>
        <v>0.98400000000000076</v>
      </c>
      <c r="D991" s="3">
        <f t="shared" si="134"/>
        <v>243.49531185416254</v>
      </c>
      <c r="E991" s="3">
        <f t="shared" si="140"/>
        <v>48.699062370832507</v>
      </c>
      <c r="F991">
        <f t="shared" si="138"/>
        <v>0.98500000000000076</v>
      </c>
      <c r="G991" s="3">
        <f t="shared" si="139"/>
        <v>243.54401091653338</v>
      </c>
      <c r="I991" s="3">
        <f t="shared" si="135"/>
        <v>243.50010325020492</v>
      </c>
      <c r="J991" s="5">
        <f t="shared" si="136"/>
        <v>4.7913960423784374E-3</v>
      </c>
      <c r="K991" s="5">
        <f t="shared" si="137"/>
        <v>1.9677182795504236E-5</v>
      </c>
    </row>
    <row r="992" spans="3:11" x14ac:dyDescent="0.25">
      <c r="C992">
        <f t="shared" si="133"/>
        <v>0.98500000000000076</v>
      </c>
      <c r="D992" s="3">
        <f t="shared" si="134"/>
        <v>243.54401091653338</v>
      </c>
      <c r="E992" s="3">
        <f t="shared" si="140"/>
        <v>48.70880218330668</v>
      </c>
      <c r="F992">
        <f t="shared" si="138"/>
        <v>0.98600000000000076</v>
      </c>
      <c r="G992" s="3">
        <f t="shared" si="139"/>
        <v>243.59271971871669</v>
      </c>
      <c r="I992" s="3">
        <f t="shared" si="135"/>
        <v>243.54880814118172</v>
      </c>
      <c r="J992" s="5">
        <f t="shared" si="136"/>
        <v>4.7972246483425351E-3</v>
      </c>
      <c r="K992" s="5">
        <f t="shared" si="137"/>
        <v>1.9697179735577493E-5</v>
      </c>
    </row>
    <row r="993" spans="3:11" x14ac:dyDescent="0.25">
      <c r="C993">
        <f t="shared" si="133"/>
        <v>0.98600000000000076</v>
      </c>
      <c r="D993" s="3">
        <f t="shared" si="134"/>
        <v>243.59271971871669</v>
      </c>
      <c r="E993" s="3">
        <f t="shared" si="140"/>
        <v>48.718543943743342</v>
      </c>
      <c r="F993">
        <f t="shared" si="138"/>
        <v>0.98700000000000077</v>
      </c>
      <c r="G993" s="3">
        <f t="shared" si="139"/>
        <v>243.64143826266044</v>
      </c>
      <c r="I993" s="3">
        <f t="shared" si="135"/>
        <v>243.59752277411087</v>
      </c>
      <c r="J993" s="5">
        <f t="shared" si="136"/>
        <v>4.8030553941771359E-3</v>
      </c>
      <c r="K993" s="5">
        <f t="shared" si="137"/>
        <v>1.9717176675195633E-5</v>
      </c>
    </row>
    <row r="994" spans="3:11" x14ac:dyDescent="0.25">
      <c r="C994">
        <f t="shared" si="133"/>
        <v>0.98700000000000077</v>
      </c>
      <c r="D994" s="3">
        <f t="shared" si="134"/>
        <v>243.64143826266044</v>
      </c>
      <c r="E994" s="3">
        <f t="shared" si="140"/>
        <v>48.728287652532089</v>
      </c>
      <c r="F994">
        <f t="shared" si="138"/>
        <v>0.98800000000000077</v>
      </c>
      <c r="G994" s="3">
        <f t="shared" si="139"/>
        <v>243.69016655031297</v>
      </c>
      <c r="I994" s="3">
        <f t="shared" si="135"/>
        <v>243.64624715094095</v>
      </c>
      <c r="J994" s="5">
        <f t="shared" si="136"/>
        <v>4.8088882805075173E-3</v>
      </c>
      <c r="K994" s="5">
        <f t="shared" si="137"/>
        <v>1.9737173614368742E-5</v>
      </c>
    </row>
    <row r="995" spans="3:11" x14ac:dyDescent="0.25">
      <c r="C995">
        <f t="shared" ref="C995:C1058" si="141">F994</f>
        <v>0.98800000000000077</v>
      </c>
      <c r="D995" s="3">
        <f t="shared" ref="D995:D1058" si="142">G994</f>
        <v>243.69016655031297</v>
      </c>
      <c r="E995" s="3">
        <f t="shared" si="140"/>
        <v>48.738033310062598</v>
      </c>
      <c r="F995">
        <f t="shared" si="138"/>
        <v>0.98900000000000077</v>
      </c>
      <c r="G995" s="3">
        <f t="shared" si="139"/>
        <v>243.73890458362303</v>
      </c>
      <c r="I995" s="3">
        <f t="shared" ref="I995:I1058" si="143">200*EXP(0.2*C995)</f>
        <v>243.69498127362098</v>
      </c>
      <c r="J995" s="5">
        <f t="shared" ref="J995:J1058" si="144">ABS(D995-I995)</f>
        <v>4.8147233080158003E-3</v>
      </c>
      <c r="K995" s="5">
        <f t="shared" ref="K995:K1058" si="145">J995/I995</f>
        <v>1.9757170553339478E-5</v>
      </c>
    </row>
    <row r="996" spans="3:11" x14ac:dyDescent="0.25">
      <c r="C996">
        <f t="shared" si="141"/>
        <v>0.98900000000000077</v>
      </c>
      <c r="D996" s="3">
        <f t="shared" si="142"/>
        <v>243.73890458362303</v>
      </c>
      <c r="E996" s="3">
        <f t="shared" si="140"/>
        <v>48.747780916724608</v>
      </c>
      <c r="F996">
        <f t="shared" si="138"/>
        <v>0.99000000000000077</v>
      </c>
      <c r="G996" s="3">
        <f t="shared" si="139"/>
        <v>243.78765236453975</v>
      </c>
      <c r="I996" s="3">
        <f t="shared" si="143"/>
        <v>243.74372514410027</v>
      </c>
      <c r="J996" s="5">
        <f t="shared" si="144"/>
        <v>4.8205604772419974E-3</v>
      </c>
      <c r="K996" s="5">
        <f t="shared" si="145"/>
        <v>1.9777167491766618E-5</v>
      </c>
    </row>
    <row r="997" spans="3:11" x14ac:dyDescent="0.25">
      <c r="C997">
        <f t="shared" si="141"/>
        <v>0.99000000000000077</v>
      </c>
      <c r="D997" s="3">
        <f t="shared" si="142"/>
        <v>243.78765236453975</v>
      </c>
      <c r="E997" s="3">
        <f t="shared" si="140"/>
        <v>48.757530472907952</v>
      </c>
      <c r="F997">
        <f t="shared" si="138"/>
        <v>0.99100000000000077</v>
      </c>
      <c r="G997" s="3">
        <f t="shared" si="139"/>
        <v>243.83640989501265</v>
      </c>
      <c r="I997" s="3">
        <f t="shared" si="143"/>
        <v>243.79247876432859</v>
      </c>
      <c r="J997" s="5">
        <f t="shared" si="144"/>
        <v>4.826399788839808E-3</v>
      </c>
      <c r="K997" s="5">
        <f t="shared" si="145"/>
        <v>1.9797164429774857E-5</v>
      </c>
    </row>
    <row r="998" spans="3:11" x14ac:dyDescent="0.25">
      <c r="C998">
        <f t="shared" si="141"/>
        <v>0.99100000000000077</v>
      </c>
      <c r="D998" s="3">
        <f t="shared" si="142"/>
        <v>243.83640989501265</v>
      </c>
      <c r="E998" s="3">
        <f t="shared" si="140"/>
        <v>48.767281979002533</v>
      </c>
      <c r="F998">
        <f t="shared" si="138"/>
        <v>0.99200000000000077</v>
      </c>
      <c r="G998" s="3">
        <f t="shared" si="139"/>
        <v>243.88517717699165</v>
      </c>
      <c r="I998" s="3">
        <f t="shared" si="143"/>
        <v>243.84124213625608</v>
      </c>
      <c r="J998" s="5">
        <f t="shared" si="144"/>
        <v>4.8322412434345097E-3</v>
      </c>
      <c r="K998" s="5">
        <f t="shared" si="145"/>
        <v>1.9817161367371566E-5</v>
      </c>
    </row>
    <row r="999" spans="3:11" x14ac:dyDescent="0.25">
      <c r="C999">
        <f t="shared" si="141"/>
        <v>0.99200000000000077</v>
      </c>
      <c r="D999" s="3">
        <f t="shared" si="142"/>
        <v>243.88517717699165</v>
      </c>
      <c r="E999" s="3">
        <f t="shared" si="140"/>
        <v>48.777035435398332</v>
      </c>
      <c r="F999">
        <f t="shared" si="138"/>
        <v>0.99300000000000077</v>
      </c>
      <c r="G999" s="3">
        <f t="shared" si="139"/>
        <v>243.93395421242704</v>
      </c>
      <c r="I999" s="3">
        <f t="shared" si="143"/>
        <v>243.89001526183333</v>
      </c>
      <c r="J999" s="5">
        <f t="shared" si="144"/>
        <v>4.8380848416798017E-3</v>
      </c>
      <c r="K999" s="5">
        <f t="shared" si="145"/>
        <v>1.9837158304679969E-5</v>
      </c>
    </row>
    <row r="1000" spans="3:11" x14ac:dyDescent="0.25">
      <c r="C1000">
        <f t="shared" si="141"/>
        <v>0.99300000000000077</v>
      </c>
      <c r="D1000" s="3">
        <f t="shared" si="142"/>
        <v>243.93395421242704</v>
      </c>
      <c r="E1000" s="3">
        <f t="shared" si="140"/>
        <v>48.786790842485409</v>
      </c>
      <c r="F1000">
        <f t="shared" si="138"/>
        <v>0.99400000000000077</v>
      </c>
      <c r="G1000" s="3">
        <f t="shared" si="139"/>
        <v>243.98274100326952</v>
      </c>
      <c r="I1000" s="3">
        <f t="shared" si="143"/>
        <v>243.93879814301124</v>
      </c>
      <c r="J1000" s="5">
        <f t="shared" si="144"/>
        <v>4.8439305842009617E-3</v>
      </c>
      <c r="K1000" s="5">
        <f t="shared" si="145"/>
        <v>1.9857155241706015E-5</v>
      </c>
    </row>
    <row r="1001" spans="3:11" x14ac:dyDescent="0.25">
      <c r="C1001">
        <f t="shared" si="141"/>
        <v>0.99400000000000077</v>
      </c>
      <c r="D1001" s="3">
        <f t="shared" si="142"/>
        <v>243.98274100326952</v>
      </c>
      <c r="E1001" s="3">
        <f t="shared" si="140"/>
        <v>48.796548200653909</v>
      </c>
      <c r="F1001">
        <f t="shared" si="138"/>
        <v>0.99500000000000077</v>
      </c>
      <c r="G1001" s="3">
        <f t="shared" si="139"/>
        <v>244.03153755147017</v>
      </c>
      <c r="I1001" s="3">
        <f t="shared" si="143"/>
        <v>243.98759078174103</v>
      </c>
      <c r="J1001" s="5">
        <f t="shared" si="144"/>
        <v>4.8497784715095804E-3</v>
      </c>
      <c r="K1001" s="5">
        <f t="shared" si="145"/>
        <v>1.9877152177989031E-5</v>
      </c>
    </row>
    <row r="1002" spans="3:11" x14ac:dyDescent="0.25">
      <c r="C1002">
        <f t="shared" si="141"/>
        <v>0.99500000000000077</v>
      </c>
      <c r="D1002" s="3">
        <f t="shared" si="142"/>
        <v>244.03153755147017</v>
      </c>
      <c r="E1002" s="3">
        <f t="shared" si="140"/>
        <v>48.806307510294033</v>
      </c>
      <c r="F1002">
        <f t="shared" si="138"/>
        <v>0.99600000000000077</v>
      </c>
      <c r="G1002" s="3">
        <f t="shared" si="139"/>
        <v>244.08034385898046</v>
      </c>
      <c r="I1002" s="3">
        <f t="shared" si="143"/>
        <v>244.03639317997454</v>
      </c>
      <c r="J1002" s="5">
        <f t="shared" si="144"/>
        <v>4.8556285043730441E-3</v>
      </c>
      <c r="K1002" s="5">
        <f t="shared" si="145"/>
        <v>1.9897149114116202E-5</v>
      </c>
    </row>
    <row r="1003" spans="3:11" x14ac:dyDescent="0.25">
      <c r="C1003">
        <f t="shared" si="141"/>
        <v>0.99600000000000077</v>
      </c>
      <c r="D1003" s="3">
        <f t="shared" si="142"/>
        <v>244.08034385898046</v>
      </c>
      <c r="E1003" s="3">
        <f t="shared" si="140"/>
        <v>48.816068771796097</v>
      </c>
      <c r="F1003">
        <f t="shared" si="138"/>
        <v>0.99700000000000077</v>
      </c>
      <c r="G1003" s="3">
        <f t="shared" si="139"/>
        <v>244.12915992775226</v>
      </c>
      <c r="I1003" s="3">
        <f t="shared" si="143"/>
        <v>244.08520533966379</v>
      </c>
      <c r="J1003" s="5">
        <f t="shared" si="144"/>
        <v>4.8614806833313651E-3</v>
      </c>
      <c r="K1003" s="5">
        <f t="shared" si="145"/>
        <v>1.9917146049742063E-5</v>
      </c>
    </row>
    <row r="1004" spans="3:11" x14ac:dyDescent="0.25">
      <c r="C1004">
        <f t="shared" si="141"/>
        <v>0.99700000000000077</v>
      </c>
      <c r="D1004" s="3">
        <f t="shared" si="142"/>
        <v>244.12915992775226</v>
      </c>
      <c r="E1004" s="3">
        <f t="shared" si="140"/>
        <v>48.825831985550451</v>
      </c>
      <c r="F1004">
        <f t="shared" si="138"/>
        <v>0.99800000000000078</v>
      </c>
      <c r="G1004" s="3">
        <f t="shared" si="139"/>
        <v>244.17798575973779</v>
      </c>
      <c r="I1004" s="3">
        <f t="shared" si="143"/>
        <v>244.13402726276126</v>
      </c>
      <c r="J1004" s="5">
        <f t="shared" si="144"/>
        <v>4.8673350090098211E-3</v>
      </c>
      <c r="K1004" s="5">
        <f t="shared" si="145"/>
        <v>1.9937142984869996E-5</v>
      </c>
    </row>
    <row r="1005" spans="3:11" x14ac:dyDescent="0.25">
      <c r="C1005">
        <f t="shared" si="141"/>
        <v>0.99800000000000078</v>
      </c>
      <c r="D1005" s="3">
        <f t="shared" si="142"/>
        <v>244.17798575973779</v>
      </c>
      <c r="E1005" s="3">
        <f t="shared" si="140"/>
        <v>48.83559715194756</v>
      </c>
      <c r="F1005">
        <f t="shared" si="138"/>
        <v>0.99900000000000078</v>
      </c>
      <c r="G1005" s="3">
        <f t="shared" si="139"/>
        <v>244.22682135688973</v>
      </c>
      <c r="I1005" s="3">
        <f t="shared" si="143"/>
        <v>244.18285895121991</v>
      </c>
      <c r="J1005" s="5">
        <f t="shared" si="144"/>
        <v>4.8731914821189548E-3</v>
      </c>
      <c r="K1005" s="5">
        <f t="shared" si="145"/>
        <v>1.9957139919851891E-5</v>
      </c>
    </row>
    <row r="1006" spans="3:11" x14ac:dyDescent="0.25">
      <c r="C1006">
        <f t="shared" si="141"/>
        <v>0.99900000000000078</v>
      </c>
      <c r="D1006" s="3">
        <f t="shared" si="142"/>
        <v>244.22682135688973</v>
      </c>
      <c r="E1006" s="3">
        <f t="shared" si="140"/>
        <v>48.845364271377946</v>
      </c>
      <c r="F1006">
        <f t="shared" si="138"/>
        <v>1.0000000000000007</v>
      </c>
      <c r="G1006" s="3">
        <f t="shared" si="139"/>
        <v>244.27566672116112</v>
      </c>
      <c r="I1006" s="3">
        <f t="shared" si="143"/>
        <v>244.23170040699293</v>
      </c>
      <c r="J1006" s="5">
        <f t="shared" si="144"/>
        <v>4.8790501031987787E-3</v>
      </c>
      <c r="K1006" s="5">
        <f t="shared" si="145"/>
        <v>1.9977136854340471E-5</v>
      </c>
    </row>
    <row r="1007" spans="3:11" x14ac:dyDescent="0.25">
      <c r="C1007">
        <f t="shared" si="141"/>
        <v>1.0000000000000007</v>
      </c>
      <c r="D1007" s="3">
        <f t="shared" si="142"/>
        <v>244.27566672116112</v>
      </c>
      <c r="E1007" s="3">
        <f t="shared" si="140"/>
        <v>48.855133344232229</v>
      </c>
      <c r="F1007">
        <f t="shared" si="138"/>
        <v>1.0010000000000006</v>
      </c>
      <c r="G1007" s="3">
        <f t="shared" si="139"/>
        <v>244.32452185450535</v>
      </c>
      <c r="I1007" s="3">
        <f t="shared" si="143"/>
        <v>244.28055163203402</v>
      </c>
      <c r="J1007" s="5">
        <f t="shared" si="144"/>
        <v>4.8849108729029922E-3</v>
      </c>
      <c r="K1007" s="5">
        <f t="shared" si="145"/>
        <v>1.9997133788453438E-5</v>
      </c>
    </row>
    <row r="1008" spans="3:11" x14ac:dyDescent="0.25">
      <c r="C1008">
        <f t="shared" si="141"/>
        <v>1.0010000000000006</v>
      </c>
      <c r="D1008" s="3">
        <f t="shared" si="142"/>
        <v>244.32452185450535</v>
      </c>
      <c r="E1008" s="3">
        <f t="shared" si="140"/>
        <v>48.864904370901073</v>
      </c>
      <c r="F1008">
        <f t="shared" si="138"/>
        <v>1.0020000000000004</v>
      </c>
      <c r="G1008" s="3">
        <f t="shared" si="139"/>
        <v>244.37338675887625</v>
      </c>
      <c r="I1008" s="3">
        <f t="shared" si="143"/>
        <v>244.32941262829715</v>
      </c>
      <c r="J1008" s="5">
        <f t="shared" si="144"/>
        <v>4.8907737918000294E-3</v>
      </c>
      <c r="K1008" s="5">
        <f t="shared" si="145"/>
        <v>2.0017130721958775E-5</v>
      </c>
    </row>
    <row r="1009" spans="3:11" x14ac:dyDescent="0.25">
      <c r="C1009">
        <f t="shared" si="141"/>
        <v>1.0020000000000004</v>
      </c>
      <c r="D1009" s="3">
        <f t="shared" si="142"/>
        <v>244.37338675887625</v>
      </c>
      <c r="E1009" s="3">
        <f t="shared" si="140"/>
        <v>48.874677351775254</v>
      </c>
      <c r="F1009">
        <f t="shared" si="138"/>
        <v>1.0030000000000003</v>
      </c>
      <c r="G1009" s="3">
        <f t="shared" si="139"/>
        <v>244.42226143622801</v>
      </c>
      <c r="I1009" s="3">
        <f t="shared" si="143"/>
        <v>244.37828339773685</v>
      </c>
      <c r="J1009" s="5">
        <f t="shared" si="144"/>
        <v>4.896638860600433E-3</v>
      </c>
      <c r="K1009" s="5">
        <f t="shared" si="145"/>
        <v>2.0037127655205469E-5</v>
      </c>
    </row>
    <row r="1010" spans="3:11" x14ac:dyDescent="0.25">
      <c r="C1010">
        <f t="shared" si="141"/>
        <v>1.0030000000000003</v>
      </c>
      <c r="D1010" s="3">
        <f t="shared" si="142"/>
        <v>244.42226143622801</v>
      </c>
      <c r="E1010" s="3">
        <f t="shared" si="140"/>
        <v>48.884452287245608</v>
      </c>
      <c r="F1010">
        <f t="shared" si="138"/>
        <v>1.0040000000000002</v>
      </c>
      <c r="G1010" s="3">
        <f t="shared" si="139"/>
        <v>244.47114588851525</v>
      </c>
      <c r="I1010" s="3">
        <f t="shared" si="143"/>
        <v>244.42716394230791</v>
      </c>
      <c r="J1010" s="5">
        <f t="shared" si="144"/>
        <v>4.9025060799010589E-3</v>
      </c>
      <c r="K1010" s="5">
        <f t="shared" si="145"/>
        <v>2.0057124588076456E-5</v>
      </c>
    </row>
    <row r="1011" spans="3:11" x14ac:dyDescent="0.25">
      <c r="C1011">
        <f t="shared" si="141"/>
        <v>1.0040000000000002</v>
      </c>
      <c r="D1011" s="3">
        <f t="shared" si="142"/>
        <v>244.47114588851525</v>
      </c>
      <c r="E1011" s="3">
        <f t="shared" si="140"/>
        <v>48.894229177703053</v>
      </c>
      <c r="F1011">
        <f t="shared" si="138"/>
        <v>1.0050000000000001</v>
      </c>
      <c r="G1011" s="3">
        <f t="shared" si="139"/>
        <v>244.52004011769296</v>
      </c>
      <c r="I1011" s="3">
        <f t="shared" si="143"/>
        <v>244.47605426396558</v>
      </c>
      <c r="J1011" s="5">
        <f t="shared" si="144"/>
        <v>4.9083754503271848E-3</v>
      </c>
      <c r="K1011" s="5">
        <f t="shared" si="145"/>
        <v>2.0077121520570338E-5</v>
      </c>
    </row>
    <row r="1012" spans="3:11" x14ac:dyDescent="0.25">
      <c r="C1012">
        <f t="shared" si="141"/>
        <v>1.0050000000000001</v>
      </c>
      <c r="D1012" s="3">
        <f t="shared" si="142"/>
        <v>244.52004011769296</v>
      </c>
      <c r="E1012" s="3">
        <f t="shared" si="140"/>
        <v>48.904008023538594</v>
      </c>
      <c r="F1012">
        <f t="shared" si="138"/>
        <v>1.006</v>
      </c>
      <c r="G1012" s="3">
        <f t="shared" si="139"/>
        <v>244.56894412571648</v>
      </c>
      <c r="I1012" s="3">
        <f t="shared" si="143"/>
        <v>244.52495436466543</v>
      </c>
      <c r="J1012" s="5">
        <f t="shared" si="144"/>
        <v>4.9142469724756666E-3</v>
      </c>
      <c r="K1012" s="5">
        <f t="shared" si="145"/>
        <v>2.009711845256882E-5</v>
      </c>
    </row>
    <row r="1013" spans="3:11" x14ac:dyDescent="0.25">
      <c r="C1013">
        <f t="shared" si="141"/>
        <v>1.006</v>
      </c>
      <c r="D1013" s="3">
        <f t="shared" si="142"/>
        <v>244.56894412571648</v>
      </c>
      <c r="E1013" s="3">
        <f t="shared" si="140"/>
        <v>48.9137888251433</v>
      </c>
      <c r="F1013">
        <f t="shared" si="138"/>
        <v>1.0069999999999999</v>
      </c>
      <c r="G1013" s="3">
        <f t="shared" si="139"/>
        <v>244.61785791454162</v>
      </c>
      <c r="I1013" s="3">
        <f t="shared" si="143"/>
        <v>244.57386424636351</v>
      </c>
      <c r="J1013" s="5">
        <f t="shared" si="144"/>
        <v>4.9201206470286252E-3</v>
      </c>
      <c r="K1013" s="5">
        <f t="shared" si="145"/>
        <v>2.0117115384301659E-5</v>
      </c>
    </row>
    <row r="1014" spans="3:11" x14ac:dyDescent="0.25">
      <c r="C1014">
        <f t="shared" si="141"/>
        <v>1.0069999999999999</v>
      </c>
      <c r="D1014" s="3">
        <f t="shared" si="142"/>
        <v>244.61785791454162</v>
      </c>
      <c r="E1014" s="3">
        <f t="shared" si="140"/>
        <v>48.923571582908323</v>
      </c>
      <c r="F1014">
        <f t="shared" si="138"/>
        <v>1.0079999999999998</v>
      </c>
      <c r="G1014" s="3">
        <f t="shared" si="139"/>
        <v>244.66678148612453</v>
      </c>
      <c r="I1014" s="3">
        <f t="shared" si="143"/>
        <v>244.62278391101617</v>
      </c>
      <c r="J1014" s="5">
        <f t="shared" si="144"/>
        <v>4.9259964745544949E-3</v>
      </c>
      <c r="K1014" s="5">
        <f t="shared" si="145"/>
        <v>2.0137112315533014E-5</v>
      </c>
    </row>
    <row r="1015" spans="3:11" x14ac:dyDescent="0.25">
      <c r="C1015">
        <f t="shared" si="141"/>
        <v>1.0079999999999998</v>
      </c>
      <c r="D1015" s="3">
        <f t="shared" si="142"/>
        <v>244.66678148612453</v>
      </c>
      <c r="E1015" s="3">
        <f t="shared" si="140"/>
        <v>48.933356297224911</v>
      </c>
      <c r="F1015">
        <f t="shared" si="138"/>
        <v>1.0089999999999997</v>
      </c>
      <c r="G1015" s="3">
        <f t="shared" si="139"/>
        <v>244.71571484242176</v>
      </c>
      <c r="I1015" s="3">
        <f t="shared" si="143"/>
        <v>244.67171336058021</v>
      </c>
      <c r="J1015" s="5">
        <f t="shared" si="144"/>
        <v>4.9318744556785532E-3</v>
      </c>
      <c r="K1015" s="5">
        <f t="shared" si="145"/>
        <v>2.0157109246258877E-5</v>
      </c>
    </row>
    <row r="1016" spans="3:11" x14ac:dyDescent="0.25">
      <c r="C1016">
        <f t="shared" si="141"/>
        <v>1.0089999999999997</v>
      </c>
      <c r="D1016" s="3">
        <f t="shared" si="142"/>
        <v>244.71571484242176</v>
      </c>
      <c r="E1016" s="3">
        <f t="shared" si="140"/>
        <v>48.943142968484352</v>
      </c>
      <c r="F1016">
        <f t="shared" si="138"/>
        <v>1.0099999999999996</v>
      </c>
      <c r="G1016" s="3">
        <f t="shared" si="139"/>
        <v>244.76465798539024</v>
      </c>
      <c r="I1016" s="3">
        <f t="shared" si="143"/>
        <v>244.72065259701284</v>
      </c>
      <c r="J1016" s="5">
        <f t="shared" si="144"/>
        <v>4.9377545910829213E-3</v>
      </c>
      <c r="K1016" s="5">
        <f t="shared" si="145"/>
        <v>2.0177106176706858E-5</v>
      </c>
    </row>
    <row r="1017" spans="3:11" x14ac:dyDescent="0.25">
      <c r="C1017">
        <f t="shared" si="141"/>
        <v>1.0099999999999996</v>
      </c>
      <c r="D1017" s="3">
        <f t="shared" si="142"/>
        <v>244.76465798539024</v>
      </c>
      <c r="E1017" s="3">
        <f t="shared" si="140"/>
        <v>48.952931597078049</v>
      </c>
      <c r="F1017">
        <f t="shared" si="138"/>
        <v>1.0109999999999995</v>
      </c>
      <c r="G1017" s="3">
        <f t="shared" si="139"/>
        <v>244.81361091698733</v>
      </c>
      <c r="I1017" s="3">
        <f t="shared" si="143"/>
        <v>244.76960162227161</v>
      </c>
      <c r="J1017" s="5">
        <f t="shared" si="144"/>
        <v>4.9436368813644549E-3</v>
      </c>
      <c r="K1017" s="5">
        <f t="shared" si="145"/>
        <v>2.0197103106755366E-5</v>
      </c>
    </row>
    <row r="1018" spans="3:11" x14ac:dyDescent="0.25">
      <c r="C1018">
        <f t="shared" si="141"/>
        <v>1.0109999999999995</v>
      </c>
      <c r="D1018" s="3">
        <f t="shared" si="142"/>
        <v>244.81361091698733</v>
      </c>
      <c r="E1018" s="3">
        <f t="shared" si="140"/>
        <v>48.962722183397467</v>
      </c>
      <c r="F1018">
        <f t="shared" si="138"/>
        <v>1.0119999999999993</v>
      </c>
      <c r="G1018" s="3">
        <f t="shared" si="139"/>
        <v>244.86257363917073</v>
      </c>
      <c r="I1018" s="3">
        <f t="shared" si="143"/>
        <v>244.81856043831445</v>
      </c>
      <c r="J1018" s="5">
        <f t="shared" si="144"/>
        <v>4.94952132712001E-3</v>
      </c>
      <c r="K1018" s="5">
        <f t="shared" si="145"/>
        <v>2.0217100036282229E-5</v>
      </c>
    </row>
    <row r="1019" spans="3:11" x14ac:dyDescent="0.25">
      <c r="C1019">
        <f t="shared" si="141"/>
        <v>1.0119999999999993</v>
      </c>
      <c r="D1019" s="3">
        <f t="shared" si="142"/>
        <v>244.86257363917073</v>
      </c>
      <c r="E1019" s="3">
        <f t="shared" si="140"/>
        <v>48.972514727834152</v>
      </c>
      <c r="F1019">
        <f t="shared" si="138"/>
        <v>1.0129999999999992</v>
      </c>
      <c r="G1019" s="3">
        <f t="shared" si="139"/>
        <v>244.91154615389857</v>
      </c>
      <c r="I1019" s="3">
        <f t="shared" si="143"/>
        <v>244.86752904709977</v>
      </c>
      <c r="J1019" s="5">
        <f t="shared" si="144"/>
        <v>4.9554079290317077E-3</v>
      </c>
      <c r="K1019" s="5">
        <f t="shared" si="145"/>
        <v>2.0237096965512913E-5</v>
      </c>
    </row>
    <row r="1020" spans="3:11" x14ac:dyDescent="0.25">
      <c r="C1020">
        <f t="shared" si="141"/>
        <v>1.0129999999999992</v>
      </c>
      <c r="D1020" s="3">
        <f t="shared" si="142"/>
        <v>244.91154615389857</v>
      </c>
      <c r="E1020" s="3">
        <f t="shared" si="140"/>
        <v>48.98230923077972</v>
      </c>
      <c r="F1020">
        <f t="shared" si="138"/>
        <v>1.0139999999999991</v>
      </c>
      <c r="G1020" s="3">
        <f t="shared" si="139"/>
        <v>244.96052846312935</v>
      </c>
      <c r="I1020" s="3">
        <f t="shared" si="143"/>
        <v>244.91650745058627</v>
      </c>
      <c r="J1020" s="5">
        <f t="shared" si="144"/>
        <v>4.9612966876964038E-3</v>
      </c>
      <c r="K1020" s="5">
        <f t="shared" si="145"/>
        <v>2.0257093894323895E-5</v>
      </c>
    </row>
    <row r="1021" spans="3:11" x14ac:dyDescent="0.25">
      <c r="C1021">
        <f t="shared" si="141"/>
        <v>1.0139999999999991</v>
      </c>
      <c r="D1021" s="3">
        <f t="shared" si="142"/>
        <v>244.96052846312935</v>
      </c>
      <c r="E1021" s="3">
        <f t="shared" si="140"/>
        <v>48.99210569262587</v>
      </c>
      <c r="F1021">
        <f t="shared" si="138"/>
        <v>1.014999999999999</v>
      </c>
      <c r="G1021" s="3">
        <f t="shared" si="139"/>
        <v>245.00952056882198</v>
      </c>
      <c r="I1021" s="3">
        <f t="shared" si="143"/>
        <v>244.96549565073309</v>
      </c>
      <c r="J1021" s="5">
        <f t="shared" si="144"/>
        <v>4.9671876037393758E-3</v>
      </c>
      <c r="K1021" s="5">
        <f t="shared" si="145"/>
        <v>2.0277090822707098E-5</v>
      </c>
    </row>
    <row r="1022" spans="3:11" x14ac:dyDescent="0.25">
      <c r="C1022">
        <f t="shared" si="141"/>
        <v>1.014999999999999</v>
      </c>
      <c r="D1022" s="3">
        <f t="shared" si="142"/>
        <v>245.00952056882198</v>
      </c>
      <c r="E1022" s="3">
        <f t="shared" si="140"/>
        <v>49.001904113764397</v>
      </c>
      <c r="F1022">
        <f t="shared" si="138"/>
        <v>1.0159999999999989</v>
      </c>
      <c r="G1022" s="3">
        <f t="shared" si="139"/>
        <v>245.05852247293575</v>
      </c>
      <c r="I1022" s="3">
        <f t="shared" si="143"/>
        <v>245.0144936494998</v>
      </c>
      <c r="J1022" s="5">
        <f t="shared" si="144"/>
        <v>4.9730806778143233E-3</v>
      </c>
      <c r="K1022" s="5">
        <f t="shared" si="145"/>
        <v>2.0297087750769784E-5</v>
      </c>
    </row>
    <row r="1023" spans="3:11" x14ac:dyDescent="0.25">
      <c r="C1023">
        <f t="shared" si="141"/>
        <v>1.0159999999999989</v>
      </c>
      <c r="D1023" s="3">
        <f t="shared" si="142"/>
        <v>245.05852247293575</v>
      </c>
      <c r="E1023" s="3">
        <f t="shared" si="140"/>
        <v>49.01170449458715</v>
      </c>
      <c r="F1023">
        <f t="shared" si="138"/>
        <v>1.0169999999999988</v>
      </c>
      <c r="G1023" s="3">
        <f t="shared" si="139"/>
        <v>245.10753417743032</v>
      </c>
      <c r="I1023" s="3">
        <f t="shared" si="143"/>
        <v>245.06350144884627</v>
      </c>
      <c r="J1023" s="5">
        <f t="shared" si="144"/>
        <v>4.978975910518102E-3</v>
      </c>
      <c r="K1023" s="5">
        <f t="shared" si="145"/>
        <v>2.0317084678386497E-5</v>
      </c>
    </row>
    <row r="1024" spans="3:11" x14ac:dyDescent="0.25">
      <c r="C1024">
        <f t="shared" si="141"/>
        <v>1.0169999999999988</v>
      </c>
      <c r="D1024" s="3">
        <f t="shared" si="142"/>
        <v>245.10753417743032</v>
      </c>
      <c r="E1024" s="3">
        <f t="shared" si="140"/>
        <v>49.021506835486065</v>
      </c>
      <c r="F1024">
        <f t="shared" si="138"/>
        <v>1.0179999999999987</v>
      </c>
      <c r="G1024" s="3">
        <f t="shared" si="139"/>
        <v>245.15655568426581</v>
      </c>
      <c r="I1024" s="3">
        <f t="shared" si="143"/>
        <v>245.11251905073283</v>
      </c>
      <c r="J1024" s="5">
        <f t="shared" si="144"/>
        <v>4.9848733025044112E-3</v>
      </c>
      <c r="K1024" s="5">
        <f t="shared" si="145"/>
        <v>2.0337081605663127E-5</v>
      </c>
    </row>
    <row r="1025" spans="3:11" x14ac:dyDescent="0.25">
      <c r="C1025">
        <f t="shared" si="141"/>
        <v>1.0179999999999987</v>
      </c>
      <c r="D1025" s="3">
        <f t="shared" si="142"/>
        <v>245.15655568426581</v>
      </c>
      <c r="E1025" s="3">
        <f t="shared" si="140"/>
        <v>49.031311136853162</v>
      </c>
      <c r="F1025">
        <f t="shared" si="138"/>
        <v>1.0189999999999986</v>
      </c>
      <c r="G1025" s="3">
        <f t="shared" si="139"/>
        <v>245.20558699540265</v>
      </c>
      <c r="I1025" s="3">
        <f t="shared" si="143"/>
        <v>245.16154645712018</v>
      </c>
      <c r="J1025" s="5">
        <f t="shared" si="144"/>
        <v>4.9907728543701069E-3</v>
      </c>
      <c r="K1025" s="5">
        <f t="shared" si="145"/>
        <v>2.0357078532472932E-5</v>
      </c>
    </row>
    <row r="1026" spans="3:11" x14ac:dyDescent="0.25">
      <c r="C1026">
        <f t="shared" si="141"/>
        <v>1.0189999999999986</v>
      </c>
      <c r="D1026" s="3">
        <f t="shared" si="142"/>
        <v>245.20558699540265</v>
      </c>
      <c r="E1026" s="3">
        <f t="shared" si="140"/>
        <v>49.041117399080534</v>
      </c>
      <c r="F1026">
        <f t="shared" si="138"/>
        <v>1.0199999999999985</v>
      </c>
      <c r="G1026" s="3">
        <f t="shared" si="139"/>
        <v>245.25462811280173</v>
      </c>
      <c r="I1026" s="3">
        <f t="shared" si="143"/>
        <v>245.21058366996945</v>
      </c>
      <c r="J1026" s="5">
        <f t="shared" si="144"/>
        <v>4.99667456679731E-3</v>
      </c>
      <c r="K1026" s="5">
        <f t="shared" si="145"/>
        <v>2.0377075459036333E-5</v>
      </c>
    </row>
    <row r="1027" spans="3:11" x14ac:dyDescent="0.25">
      <c r="C1027">
        <f t="shared" si="141"/>
        <v>1.0199999999999985</v>
      </c>
      <c r="D1027" s="3">
        <f t="shared" si="142"/>
        <v>245.25462811280173</v>
      </c>
      <c r="E1027" s="3">
        <f t="shared" si="140"/>
        <v>49.050925622560349</v>
      </c>
      <c r="F1027">
        <f t="shared" si="138"/>
        <v>1.0209999999999984</v>
      </c>
      <c r="G1027" s="3">
        <f t="shared" si="139"/>
        <v>245.30367903842429</v>
      </c>
      <c r="I1027" s="3">
        <f t="shared" si="143"/>
        <v>245.25963069124205</v>
      </c>
      <c r="J1027" s="5">
        <f t="shared" si="144"/>
        <v>5.0025784403260332E-3</v>
      </c>
      <c r="K1027" s="5">
        <f t="shared" si="145"/>
        <v>2.0397072384993481E-5</v>
      </c>
    </row>
    <row r="1028" spans="3:11" x14ac:dyDescent="0.25">
      <c r="C1028">
        <f t="shared" si="141"/>
        <v>1.0209999999999984</v>
      </c>
      <c r="D1028" s="3">
        <f t="shared" si="142"/>
        <v>245.30367903842429</v>
      </c>
      <c r="E1028" s="3">
        <f t="shared" si="140"/>
        <v>49.060735807684864</v>
      </c>
      <c r="F1028">
        <f t="shared" si="138"/>
        <v>1.0219999999999982</v>
      </c>
      <c r="G1028" s="3">
        <f t="shared" si="139"/>
        <v>245.35273977423196</v>
      </c>
      <c r="I1028" s="3">
        <f t="shared" si="143"/>
        <v>245.30868752289993</v>
      </c>
      <c r="J1028" s="5">
        <f t="shared" si="144"/>
        <v>5.0084844756383973E-3</v>
      </c>
      <c r="K1028" s="5">
        <f t="shared" si="145"/>
        <v>2.0417069310563441E-5</v>
      </c>
    </row>
    <row r="1029" spans="3:11" x14ac:dyDescent="0.25">
      <c r="C1029">
        <f t="shared" si="141"/>
        <v>1.0219999999999982</v>
      </c>
      <c r="D1029" s="3">
        <f t="shared" si="142"/>
        <v>245.35273977423196</v>
      </c>
      <c r="E1029" s="3">
        <f t="shared" si="140"/>
        <v>49.070547954846397</v>
      </c>
      <c r="F1029">
        <f t="shared" si="138"/>
        <v>1.0229999999999981</v>
      </c>
      <c r="G1029" s="3">
        <f t="shared" si="139"/>
        <v>245.4018103221868</v>
      </c>
      <c r="I1029" s="3">
        <f t="shared" si="143"/>
        <v>245.35775416690538</v>
      </c>
      <c r="J1029" s="5">
        <f t="shared" si="144"/>
        <v>5.0143926734165234E-3</v>
      </c>
      <c r="K1029" s="5">
        <f t="shared" si="145"/>
        <v>2.0437066235964431E-5</v>
      </c>
    </row>
    <row r="1030" spans="3:11" x14ac:dyDescent="0.25">
      <c r="C1030">
        <f t="shared" si="141"/>
        <v>1.0229999999999981</v>
      </c>
      <c r="D1030" s="3">
        <f t="shared" si="142"/>
        <v>245.4018103221868</v>
      </c>
      <c r="E1030" s="3">
        <f t="shared" si="140"/>
        <v>49.080362064437367</v>
      </c>
      <c r="F1030">
        <f t="shared" si="138"/>
        <v>1.023999999999998</v>
      </c>
      <c r="G1030" s="3">
        <f t="shared" si="139"/>
        <v>245.45089068425125</v>
      </c>
      <c r="I1030" s="3">
        <f t="shared" si="143"/>
        <v>245.40683062522098</v>
      </c>
      <c r="J1030" s="5">
        <f t="shared" si="144"/>
        <v>5.0203030341720023E-3</v>
      </c>
      <c r="K1030" s="5">
        <f t="shared" si="145"/>
        <v>2.0457063160718948E-5</v>
      </c>
    </row>
    <row r="1031" spans="3:11" x14ac:dyDescent="0.25">
      <c r="C1031">
        <f t="shared" si="141"/>
        <v>1.023999999999998</v>
      </c>
      <c r="D1031" s="3">
        <f t="shared" si="142"/>
        <v>245.45089068425125</v>
      </c>
      <c r="E1031" s="3">
        <f t="shared" si="140"/>
        <v>49.090178136850255</v>
      </c>
      <c r="F1031">
        <f t="shared" ref="F1031:F1094" si="146">C1031+h</f>
        <v>1.0249999999999979</v>
      </c>
      <c r="G1031" s="3">
        <f t="shared" ref="G1031:G1094" si="147">D1031+h*E1031</f>
        <v>245.4999808623881</v>
      </c>
      <c r="I1031" s="3">
        <f t="shared" si="143"/>
        <v>245.45591689980984</v>
      </c>
      <c r="J1031" s="5">
        <f t="shared" si="144"/>
        <v>5.026215558586955E-3</v>
      </c>
      <c r="K1031" s="5">
        <f t="shared" si="145"/>
        <v>2.0477060085043925E-5</v>
      </c>
    </row>
    <row r="1032" spans="3:11" x14ac:dyDescent="0.25">
      <c r="C1032">
        <f t="shared" si="141"/>
        <v>1.0249999999999979</v>
      </c>
      <c r="D1032" s="3">
        <f t="shared" si="142"/>
        <v>245.4999808623881</v>
      </c>
      <c r="E1032" s="3">
        <f t="shared" ref="E1032:E1095" si="148">0.2*D1032</f>
        <v>49.099996172477624</v>
      </c>
      <c r="F1032">
        <f t="shared" si="146"/>
        <v>1.0259999999999978</v>
      </c>
      <c r="G1032" s="3">
        <f t="shared" si="147"/>
        <v>245.54908085856059</v>
      </c>
      <c r="I1032" s="3">
        <f t="shared" si="143"/>
        <v>245.50501299263544</v>
      </c>
      <c r="J1032" s="5">
        <f t="shared" si="144"/>
        <v>5.0321302473435026E-3</v>
      </c>
      <c r="K1032" s="5">
        <f t="shared" si="145"/>
        <v>2.0497057009155467E-5</v>
      </c>
    </row>
    <row r="1033" spans="3:11" x14ac:dyDescent="0.25">
      <c r="C1033">
        <f t="shared" si="141"/>
        <v>1.0259999999999978</v>
      </c>
      <c r="D1033" s="3">
        <f t="shared" si="142"/>
        <v>245.54908085856059</v>
      </c>
      <c r="E1033" s="3">
        <f t="shared" si="148"/>
        <v>49.109816171712119</v>
      </c>
      <c r="F1033">
        <f t="shared" si="146"/>
        <v>1.0269999999999977</v>
      </c>
      <c r="G1033" s="3">
        <f t="shared" si="147"/>
        <v>245.59819067473231</v>
      </c>
      <c r="I1033" s="3">
        <f t="shared" si="143"/>
        <v>245.5541189056616</v>
      </c>
      <c r="J1033" s="5">
        <f t="shared" si="144"/>
        <v>5.0380471010100791E-3</v>
      </c>
      <c r="K1033" s="5">
        <f t="shared" si="145"/>
        <v>2.0517053932805847E-5</v>
      </c>
    </row>
    <row r="1034" spans="3:11" x14ac:dyDescent="0.25">
      <c r="C1034">
        <f t="shared" si="141"/>
        <v>1.0269999999999977</v>
      </c>
      <c r="D1034" s="3">
        <f t="shared" si="142"/>
        <v>245.59819067473231</v>
      </c>
      <c r="E1034" s="3">
        <f t="shared" si="148"/>
        <v>49.119638134946463</v>
      </c>
      <c r="F1034">
        <f t="shared" si="146"/>
        <v>1.0279999999999976</v>
      </c>
      <c r="G1034" s="3">
        <f t="shared" si="147"/>
        <v>245.64731031286726</v>
      </c>
      <c r="I1034" s="3">
        <f t="shared" si="143"/>
        <v>245.60323464085249</v>
      </c>
      <c r="J1034" s="5">
        <f t="shared" si="144"/>
        <v>5.0439661201835406E-3</v>
      </c>
      <c r="K1034" s="5">
        <f t="shared" si="145"/>
        <v>2.0537050855862592E-5</v>
      </c>
    </row>
    <row r="1035" spans="3:11" x14ac:dyDescent="0.25">
      <c r="C1035">
        <f t="shared" si="141"/>
        <v>1.0279999999999976</v>
      </c>
      <c r="D1035" s="3">
        <f t="shared" si="142"/>
        <v>245.64731031286726</v>
      </c>
      <c r="E1035" s="3">
        <f t="shared" si="148"/>
        <v>49.129462062573452</v>
      </c>
      <c r="F1035">
        <f t="shared" si="146"/>
        <v>1.0289999999999975</v>
      </c>
      <c r="G1035" s="3">
        <f t="shared" si="147"/>
        <v>245.69643977492984</v>
      </c>
      <c r="I1035" s="3">
        <f t="shared" si="143"/>
        <v>245.65236020017284</v>
      </c>
      <c r="J1035" s="5">
        <f t="shared" si="144"/>
        <v>5.0498873055744298E-3</v>
      </c>
      <c r="K1035" s="5">
        <f t="shared" si="145"/>
        <v>2.0557047778655442E-5</v>
      </c>
    </row>
    <row r="1036" spans="3:11" x14ac:dyDescent="0.25">
      <c r="C1036">
        <f t="shared" si="141"/>
        <v>1.0289999999999975</v>
      </c>
      <c r="D1036" s="3">
        <f t="shared" si="142"/>
        <v>245.69643977492984</v>
      </c>
      <c r="E1036" s="3">
        <f t="shared" si="148"/>
        <v>49.139287954985974</v>
      </c>
      <c r="F1036">
        <f t="shared" si="146"/>
        <v>1.0299999999999974</v>
      </c>
      <c r="G1036" s="3">
        <f t="shared" si="147"/>
        <v>245.74557906288481</v>
      </c>
      <c r="I1036" s="3">
        <f t="shared" si="143"/>
        <v>245.70149558558762</v>
      </c>
      <c r="J1036" s="5">
        <f t="shared" si="144"/>
        <v>5.0558106577796025E-3</v>
      </c>
      <c r="K1036" s="5">
        <f t="shared" si="145"/>
        <v>2.0577044701050515E-5</v>
      </c>
    </row>
    <row r="1037" spans="3:11" x14ac:dyDescent="0.25">
      <c r="C1037">
        <f t="shared" si="141"/>
        <v>1.0299999999999974</v>
      </c>
      <c r="D1037" s="3">
        <f t="shared" si="142"/>
        <v>245.74557906288481</v>
      </c>
      <c r="E1037" s="3">
        <f t="shared" si="148"/>
        <v>49.149115812576966</v>
      </c>
      <c r="F1037">
        <f t="shared" si="146"/>
        <v>1.0309999999999973</v>
      </c>
      <c r="G1037" s="3">
        <f t="shared" si="147"/>
        <v>245.7947281786974</v>
      </c>
      <c r="I1037" s="3">
        <f t="shared" si="143"/>
        <v>245.75064079906227</v>
      </c>
      <c r="J1037" s="5">
        <f t="shared" si="144"/>
        <v>5.0617361774527581E-3</v>
      </c>
      <c r="K1037" s="5">
        <f t="shared" si="145"/>
        <v>2.0597041623144662E-5</v>
      </c>
    </row>
    <row r="1038" spans="3:11" x14ac:dyDescent="0.25">
      <c r="C1038">
        <f t="shared" si="141"/>
        <v>1.0309999999999973</v>
      </c>
      <c r="D1038" s="3">
        <f t="shared" si="142"/>
        <v>245.7947281786974</v>
      </c>
      <c r="E1038" s="3">
        <f t="shared" si="148"/>
        <v>49.158945635739485</v>
      </c>
      <c r="F1038">
        <f t="shared" si="146"/>
        <v>1.0319999999999971</v>
      </c>
      <c r="G1038" s="3">
        <f t="shared" si="147"/>
        <v>245.84388712433315</v>
      </c>
      <c r="I1038" s="3">
        <f t="shared" si="143"/>
        <v>245.79979584256256</v>
      </c>
      <c r="J1038" s="5">
        <f t="shared" si="144"/>
        <v>5.0676638651623307E-3</v>
      </c>
      <c r="K1038" s="5">
        <f t="shared" si="145"/>
        <v>2.0617038544687095E-5</v>
      </c>
    </row>
    <row r="1039" spans="3:11" x14ac:dyDescent="0.25">
      <c r="C1039">
        <f t="shared" si="141"/>
        <v>1.0319999999999971</v>
      </c>
      <c r="D1039" s="3">
        <f t="shared" si="142"/>
        <v>245.84388712433315</v>
      </c>
      <c r="E1039" s="3">
        <f t="shared" si="148"/>
        <v>49.168777424866633</v>
      </c>
      <c r="F1039">
        <f t="shared" si="146"/>
        <v>1.032999999999997</v>
      </c>
      <c r="G1039" s="3">
        <f t="shared" si="147"/>
        <v>245.893055901758</v>
      </c>
      <c r="I1039" s="3">
        <f t="shared" si="143"/>
        <v>245.84896071805477</v>
      </c>
      <c r="J1039" s="5">
        <f t="shared" si="144"/>
        <v>5.0735937216188631E-3</v>
      </c>
      <c r="K1039" s="5">
        <f t="shared" si="145"/>
        <v>2.063703546600458E-5</v>
      </c>
    </row>
    <row r="1040" spans="3:11" x14ac:dyDescent="0.25">
      <c r="C1040">
        <f t="shared" si="141"/>
        <v>1.032999999999997</v>
      </c>
      <c r="D1040" s="3">
        <f t="shared" si="142"/>
        <v>245.893055901758</v>
      </c>
      <c r="E1040" s="3">
        <f t="shared" si="148"/>
        <v>49.178611180351602</v>
      </c>
      <c r="F1040">
        <f t="shared" si="146"/>
        <v>1.0339999999999969</v>
      </c>
      <c r="G1040" s="3">
        <f t="shared" si="147"/>
        <v>245.94223451293834</v>
      </c>
      <c r="I1040" s="3">
        <f t="shared" si="143"/>
        <v>245.89813542750539</v>
      </c>
      <c r="J1040" s="5">
        <f t="shared" si="144"/>
        <v>5.0795257473907895E-3</v>
      </c>
      <c r="K1040" s="5">
        <f t="shared" si="145"/>
        <v>2.0657032386845053E-5</v>
      </c>
    </row>
    <row r="1041" spans="3:11" x14ac:dyDescent="0.25">
      <c r="C1041">
        <f t="shared" si="141"/>
        <v>1.0339999999999969</v>
      </c>
      <c r="D1041" s="3">
        <f t="shared" si="142"/>
        <v>245.94223451293834</v>
      </c>
      <c r="E1041" s="3">
        <f t="shared" si="148"/>
        <v>49.188446902587671</v>
      </c>
      <c r="F1041">
        <f t="shared" si="146"/>
        <v>1.0349999999999968</v>
      </c>
      <c r="G1041" s="3">
        <f t="shared" si="147"/>
        <v>245.99142295984092</v>
      </c>
      <c r="I1041" s="3">
        <f t="shared" si="143"/>
        <v>245.94731997288147</v>
      </c>
      <c r="J1041" s="5">
        <f t="shared" si="144"/>
        <v>5.0854599431318093E-3</v>
      </c>
      <c r="K1041" s="5">
        <f t="shared" si="145"/>
        <v>2.0677029307302636E-5</v>
      </c>
    </row>
    <row r="1042" spans="3:11" x14ac:dyDescent="0.25">
      <c r="C1042">
        <f t="shared" si="141"/>
        <v>1.0349999999999968</v>
      </c>
      <c r="D1042" s="3">
        <f t="shared" si="142"/>
        <v>245.99142295984092</v>
      </c>
      <c r="E1042" s="3">
        <f t="shared" si="148"/>
        <v>49.198284591968189</v>
      </c>
      <c r="F1042">
        <f t="shared" si="146"/>
        <v>1.0359999999999967</v>
      </c>
      <c r="G1042" s="3">
        <f t="shared" si="147"/>
        <v>246.04062124443288</v>
      </c>
      <c r="I1042" s="3">
        <f t="shared" si="143"/>
        <v>245.99651435615039</v>
      </c>
      <c r="J1042" s="5">
        <f t="shared" si="144"/>
        <v>5.0913963094671999E-3</v>
      </c>
      <c r="K1042" s="5">
        <f t="shared" si="145"/>
        <v>2.0697026227355183E-5</v>
      </c>
    </row>
    <row r="1043" spans="3:11" x14ac:dyDescent="0.25">
      <c r="C1043">
        <f t="shared" si="141"/>
        <v>1.0359999999999967</v>
      </c>
      <c r="D1043" s="3">
        <f t="shared" si="142"/>
        <v>246.04062124443288</v>
      </c>
      <c r="E1043" s="3">
        <f t="shared" si="148"/>
        <v>49.208124248886577</v>
      </c>
      <c r="F1043">
        <f t="shared" si="146"/>
        <v>1.0369999999999966</v>
      </c>
      <c r="G1043" s="3">
        <f t="shared" si="147"/>
        <v>246.08982936868176</v>
      </c>
      <c r="I1043" s="3">
        <f t="shared" si="143"/>
        <v>246.04571857927994</v>
      </c>
      <c r="J1043" s="5">
        <f t="shared" si="144"/>
        <v>5.0973348470506608E-3</v>
      </c>
      <c r="K1043" s="5">
        <f t="shared" si="145"/>
        <v>2.0717023147095391E-5</v>
      </c>
    </row>
    <row r="1044" spans="3:11" x14ac:dyDescent="0.25">
      <c r="C1044">
        <f t="shared" si="141"/>
        <v>1.0369999999999966</v>
      </c>
      <c r="D1044" s="3">
        <f t="shared" si="142"/>
        <v>246.08982936868176</v>
      </c>
      <c r="E1044" s="3">
        <f t="shared" si="148"/>
        <v>49.217965873736354</v>
      </c>
      <c r="F1044">
        <f t="shared" si="146"/>
        <v>1.0379999999999965</v>
      </c>
      <c r="G1044" s="3">
        <f t="shared" si="147"/>
        <v>246.1390473345555</v>
      </c>
      <c r="I1044" s="3">
        <f t="shared" si="143"/>
        <v>246.09493264423824</v>
      </c>
      <c r="J1044" s="5">
        <f t="shared" si="144"/>
        <v>5.1032755564790477E-3</v>
      </c>
      <c r="K1044" s="5">
        <f t="shared" si="145"/>
        <v>2.0737020066384245E-5</v>
      </c>
    </row>
    <row r="1045" spans="3:11" x14ac:dyDescent="0.25">
      <c r="C1045">
        <f t="shared" si="141"/>
        <v>1.0379999999999965</v>
      </c>
      <c r="D1045" s="3">
        <f t="shared" si="142"/>
        <v>246.1390473345555</v>
      </c>
      <c r="E1045" s="3">
        <f t="shared" si="148"/>
        <v>49.227809466911104</v>
      </c>
      <c r="F1045">
        <f t="shared" si="146"/>
        <v>1.0389999999999964</v>
      </c>
      <c r="G1045" s="3">
        <f t="shared" si="147"/>
        <v>246.18827514402241</v>
      </c>
      <c r="I1045" s="3">
        <f t="shared" si="143"/>
        <v>246.14415655299388</v>
      </c>
      <c r="J1045" s="5">
        <f t="shared" si="144"/>
        <v>5.1092184383776384E-3</v>
      </c>
      <c r="K1045" s="5">
        <f t="shared" si="145"/>
        <v>2.0757016985197629E-5</v>
      </c>
    </row>
    <row r="1046" spans="3:11" x14ac:dyDescent="0.25">
      <c r="C1046">
        <f t="shared" si="141"/>
        <v>1.0389999999999964</v>
      </c>
      <c r="D1046" s="3">
        <f t="shared" si="142"/>
        <v>246.18827514402241</v>
      </c>
      <c r="E1046" s="3">
        <f t="shared" si="148"/>
        <v>49.237655028804483</v>
      </c>
      <c r="F1046">
        <f t="shared" si="146"/>
        <v>1.0399999999999963</v>
      </c>
      <c r="G1046" s="3">
        <f t="shared" si="147"/>
        <v>246.23751279905122</v>
      </c>
      <c r="I1046" s="3">
        <f t="shared" si="143"/>
        <v>246.19339030751578</v>
      </c>
      <c r="J1046" s="5">
        <f t="shared" si="144"/>
        <v>5.1151634933717105E-3</v>
      </c>
      <c r="K1046" s="5">
        <f t="shared" si="145"/>
        <v>2.0777013903510777E-5</v>
      </c>
    </row>
    <row r="1047" spans="3:11" x14ac:dyDescent="0.25">
      <c r="C1047">
        <f t="shared" si="141"/>
        <v>1.0399999999999963</v>
      </c>
      <c r="D1047" s="3">
        <f t="shared" si="142"/>
        <v>246.23751279905122</v>
      </c>
      <c r="E1047" s="3">
        <f t="shared" si="148"/>
        <v>49.247502559810243</v>
      </c>
      <c r="F1047">
        <f t="shared" si="146"/>
        <v>1.0409999999999962</v>
      </c>
      <c r="G1047" s="3">
        <f t="shared" si="147"/>
        <v>246.28676030161103</v>
      </c>
      <c r="I1047" s="3">
        <f t="shared" si="143"/>
        <v>246.24263390977336</v>
      </c>
      <c r="J1047" s="5">
        <f t="shared" si="144"/>
        <v>5.1211107221433849E-3</v>
      </c>
      <c r="K1047" s="5">
        <f t="shared" si="145"/>
        <v>2.0797010821529099E-5</v>
      </c>
    </row>
    <row r="1048" spans="3:11" x14ac:dyDescent="0.25">
      <c r="C1048">
        <f t="shared" si="141"/>
        <v>1.0409999999999962</v>
      </c>
      <c r="D1048" s="3">
        <f t="shared" si="142"/>
        <v>246.28676030161103</v>
      </c>
      <c r="E1048" s="3">
        <f t="shared" si="148"/>
        <v>49.257352060322205</v>
      </c>
      <c r="F1048">
        <f t="shared" si="146"/>
        <v>1.041999999999996</v>
      </c>
      <c r="G1048" s="3">
        <f t="shared" si="147"/>
        <v>246.33601765367135</v>
      </c>
      <c r="I1048" s="3">
        <f t="shared" si="143"/>
        <v>246.29188736173634</v>
      </c>
      <c r="J1048" s="5">
        <f t="shared" si="144"/>
        <v>5.1270601253179393E-3</v>
      </c>
      <c r="K1048" s="5">
        <f t="shared" si="145"/>
        <v>2.0817007739226388E-5</v>
      </c>
    </row>
    <row r="1049" spans="3:11" x14ac:dyDescent="0.25">
      <c r="C1049">
        <f t="shared" si="141"/>
        <v>1.041999999999996</v>
      </c>
      <c r="D1049" s="3">
        <f t="shared" si="142"/>
        <v>246.33601765367135</v>
      </c>
      <c r="E1049" s="3">
        <f t="shared" si="148"/>
        <v>49.267203530734271</v>
      </c>
      <c r="F1049">
        <f t="shared" si="146"/>
        <v>1.0429999999999959</v>
      </c>
      <c r="G1049" s="3">
        <f t="shared" si="147"/>
        <v>246.38528485720209</v>
      </c>
      <c r="I1049" s="3">
        <f t="shared" si="143"/>
        <v>246.34115066537481</v>
      </c>
      <c r="J1049" s="5">
        <f t="shared" si="144"/>
        <v>5.1330117034638079E-3</v>
      </c>
      <c r="K1049" s="5">
        <f t="shared" si="145"/>
        <v>2.0837004656345033E-5</v>
      </c>
    </row>
    <row r="1050" spans="3:11" x14ac:dyDescent="0.25">
      <c r="C1050">
        <f t="shared" si="141"/>
        <v>1.0429999999999959</v>
      </c>
      <c r="D1050" s="3">
        <f t="shared" si="142"/>
        <v>246.38528485720209</v>
      </c>
      <c r="E1050" s="3">
        <f t="shared" si="148"/>
        <v>49.277056971440423</v>
      </c>
      <c r="F1050">
        <f t="shared" si="146"/>
        <v>1.0439999999999958</v>
      </c>
      <c r="G1050" s="3">
        <f t="shared" si="147"/>
        <v>246.43456191417354</v>
      </c>
      <c r="I1050" s="3">
        <f t="shared" si="143"/>
        <v>246.39042382265939</v>
      </c>
      <c r="J1050" s="5">
        <f t="shared" si="144"/>
        <v>5.1389654572915333E-3</v>
      </c>
      <c r="K1050" s="5">
        <f t="shared" si="145"/>
        <v>2.0857001573203699E-5</v>
      </c>
    </row>
    <row r="1051" spans="3:11" x14ac:dyDescent="0.25">
      <c r="C1051">
        <f t="shared" si="141"/>
        <v>1.0439999999999958</v>
      </c>
      <c r="D1051" s="3">
        <f t="shared" si="142"/>
        <v>246.43456191417354</v>
      </c>
      <c r="E1051" s="3">
        <f t="shared" si="148"/>
        <v>49.286912382834714</v>
      </c>
      <c r="F1051">
        <f t="shared" si="146"/>
        <v>1.0449999999999957</v>
      </c>
      <c r="G1051" s="3">
        <f t="shared" si="147"/>
        <v>246.48384882655637</v>
      </c>
      <c r="I1051" s="3">
        <f t="shared" si="143"/>
        <v>246.43970683556091</v>
      </c>
      <c r="J1051" s="5">
        <f t="shared" si="144"/>
        <v>5.1449213873695498E-3</v>
      </c>
      <c r="K1051" s="5">
        <f t="shared" si="145"/>
        <v>2.0876998489543506E-5</v>
      </c>
    </row>
    <row r="1052" spans="3:11" x14ac:dyDescent="0.25">
      <c r="C1052">
        <f t="shared" si="141"/>
        <v>1.0449999999999957</v>
      </c>
      <c r="D1052" s="3">
        <f t="shared" si="142"/>
        <v>246.48384882655637</v>
      </c>
      <c r="E1052" s="3">
        <f t="shared" si="148"/>
        <v>49.296769765311275</v>
      </c>
      <c r="F1052">
        <f t="shared" si="146"/>
        <v>1.0459999999999956</v>
      </c>
      <c r="G1052" s="3">
        <f t="shared" si="147"/>
        <v>246.53314559632167</v>
      </c>
      <c r="I1052" s="3">
        <f t="shared" si="143"/>
        <v>246.48899970605078</v>
      </c>
      <c r="J1052" s="5">
        <f t="shared" si="144"/>
        <v>5.1508794944084002E-3</v>
      </c>
      <c r="K1052" s="5">
        <f t="shared" si="145"/>
        <v>2.0896995405681615E-5</v>
      </c>
    </row>
    <row r="1053" spans="3:11" x14ac:dyDescent="0.25">
      <c r="C1053">
        <f t="shared" si="141"/>
        <v>1.0459999999999956</v>
      </c>
      <c r="D1053" s="3">
        <f t="shared" si="142"/>
        <v>246.53314559632167</v>
      </c>
      <c r="E1053" s="3">
        <f t="shared" si="148"/>
        <v>49.306629119264336</v>
      </c>
      <c r="F1053">
        <f t="shared" si="146"/>
        <v>1.0469999999999955</v>
      </c>
      <c r="G1053" s="3">
        <f t="shared" si="147"/>
        <v>246.58245222544093</v>
      </c>
      <c r="I1053" s="3">
        <f t="shared" si="143"/>
        <v>246.53830243610062</v>
      </c>
      <c r="J1053" s="5">
        <f t="shared" si="144"/>
        <v>5.1568397789480969E-3</v>
      </c>
      <c r="K1053" s="5">
        <f t="shared" si="145"/>
        <v>2.0916992321242576E-5</v>
      </c>
    </row>
    <row r="1054" spans="3:11" x14ac:dyDescent="0.25">
      <c r="C1054">
        <f t="shared" si="141"/>
        <v>1.0469999999999955</v>
      </c>
      <c r="D1054" s="3">
        <f t="shared" si="142"/>
        <v>246.58245222544093</v>
      </c>
      <c r="E1054" s="3">
        <f t="shared" si="148"/>
        <v>49.316490445088192</v>
      </c>
      <c r="F1054">
        <f t="shared" si="146"/>
        <v>1.0479999999999954</v>
      </c>
      <c r="G1054" s="3">
        <f t="shared" si="147"/>
        <v>246.63176871588601</v>
      </c>
      <c r="I1054" s="3">
        <f t="shared" si="143"/>
        <v>246.58761502768263</v>
      </c>
      <c r="J1054" s="5">
        <f t="shared" si="144"/>
        <v>5.1628022416991826E-3</v>
      </c>
      <c r="K1054" s="5">
        <f t="shared" si="145"/>
        <v>2.0936989236542119E-5</v>
      </c>
    </row>
    <row r="1055" spans="3:11" x14ac:dyDescent="0.25">
      <c r="C1055">
        <f t="shared" si="141"/>
        <v>1.0479999999999954</v>
      </c>
      <c r="D1055" s="3">
        <f t="shared" si="142"/>
        <v>246.63176871588601</v>
      </c>
      <c r="E1055" s="3">
        <f t="shared" si="148"/>
        <v>49.326353743177208</v>
      </c>
      <c r="F1055">
        <f t="shared" si="146"/>
        <v>1.0489999999999953</v>
      </c>
      <c r="G1055" s="3">
        <f t="shared" si="147"/>
        <v>246.68109506962918</v>
      </c>
      <c r="I1055" s="3">
        <f t="shared" si="143"/>
        <v>246.63693748276927</v>
      </c>
      <c r="J1055" s="5">
        <f t="shared" si="144"/>
        <v>5.1687668832585132E-3</v>
      </c>
      <c r="K1055" s="5">
        <f t="shared" si="145"/>
        <v>2.09569861514341E-5</v>
      </c>
    </row>
    <row r="1056" spans="3:11" x14ac:dyDescent="0.25">
      <c r="C1056">
        <f t="shared" si="141"/>
        <v>1.0489999999999953</v>
      </c>
      <c r="D1056" s="3">
        <f t="shared" si="142"/>
        <v>246.68109506962918</v>
      </c>
      <c r="E1056" s="3">
        <f t="shared" si="148"/>
        <v>49.336219013925842</v>
      </c>
      <c r="F1056">
        <f t="shared" si="146"/>
        <v>1.0499999999999952</v>
      </c>
      <c r="G1056" s="3">
        <f t="shared" si="147"/>
        <v>246.7304312886431</v>
      </c>
      <c r="I1056" s="3">
        <f t="shared" si="143"/>
        <v>246.6862698033334</v>
      </c>
      <c r="J1056" s="5">
        <f t="shared" si="144"/>
        <v>5.1747337042229447E-3</v>
      </c>
      <c r="K1056" s="5">
        <f t="shared" si="145"/>
        <v>2.0976983065771827E-5</v>
      </c>
    </row>
    <row r="1057" spans="3:11" x14ac:dyDescent="0.25">
      <c r="C1057">
        <f t="shared" si="141"/>
        <v>1.0499999999999952</v>
      </c>
      <c r="D1057" s="3">
        <f t="shared" si="142"/>
        <v>246.7304312886431</v>
      </c>
      <c r="E1057" s="3">
        <f t="shared" si="148"/>
        <v>49.346086257728622</v>
      </c>
      <c r="F1057">
        <f t="shared" si="146"/>
        <v>1.050999999999995</v>
      </c>
      <c r="G1057" s="3">
        <f t="shared" si="147"/>
        <v>246.77977737490085</v>
      </c>
      <c r="I1057" s="3">
        <f t="shared" si="143"/>
        <v>246.73561199134841</v>
      </c>
      <c r="J1057" s="5">
        <f t="shared" si="144"/>
        <v>5.1807027053030197E-3</v>
      </c>
      <c r="K1057" s="5">
        <f t="shared" si="145"/>
        <v>2.0996979979868803E-5</v>
      </c>
    </row>
    <row r="1058" spans="3:11" x14ac:dyDescent="0.25">
      <c r="C1058">
        <f t="shared" si="141"/>
        <v>1.050999999999995</v>
      </c>
      <c r="D1058" s="3">
        <f t="shared" si="142"/>
        <v>246.77977737490085</v>
      </c>
      <c r="E1058" s="3">
        <f t="shared" si="148"/>
        <v>49.355955474980171</v>
      </c>
      <c r="F1058">
        <f t="shared" si="146"/>
        <v>1.0519999999999949</v>
      </c>
      <c r="G1058" s="3">
        <f t="shared" si="147"/>
        <v>246.82913333037584</v>
      </c>
      <c r="I1058" s="3">
        <f t="shared" si="143"/>
        <v>246.78496404878794</v>
      </c>
      <c r="J1058" s="5">
        <f t="shared" si="144"/>
        <v>5.1866738870955942E-3</v>
      </c>
      <c r="K1058" s="5">
        <f t="shared" si="145"/>
        <v>2.101697689357695E-5</v>
      </c>
    </row>
    <row r="1059" spans="3:11" x14ac:dyDescent="0.25">
      <c r="C1059">
        <f t="shared" ref="C1059:C1122" si="149">F1058</f>
        <v>1.0519999999999949</v>
      </c>
      <c r="D1059" s="3">
        <f t="shared" ref="D1059:D1122" si="150">G1058</f>
        <v>246.82913333037584</v>
      </c>
      <c r="E1059" s="3">
        <f t="shared" si="148"/>
        <v>49.365826666075172</v>
      </c>
      <c r="F1059">
        <f t="shared" si="146"/>
        <v>1.0529999999999948</v>
      </c>
      <c r="G1059" s="3">
        <f t="shared" si="147"/>
        <v>246.87849915704192</v>
      </c>
      <c r="I1059" s="3">
        <f t="shared" ref="I1059:I1122" si="151">200*EXP(0.2*C1059)</f>
        <v>246.83432597762601</v>
      </c>
      <c r="J1059" s="5">
        <f t="shared" ref="J1059:J1122" si="152">ABS(D1059-I1059)</f>
        <v>5.1926472501691023E-3</v>
      </c>
      <c r="K1059" s="5">
        <f t="shared" ref="K1059:K1122" si="153">J1059/I1059</f>
        <v>2.1036973806632482E-5</v>
      </c>
    </row>
    <row r="1060" spans="3:11" x14ac:dyDescent="0.25">
      <c r="C1060">
        <f t="shared" si="149"/>
        <v>1.0529999999999948</v>
      </c>
      <c r="D1060" s="3">
        <f t="shared" si="150"/>
        <v>246.87849915704192</v>
      </c>
      <c r="E1060" s="3">
        <f t="shared" si="148"/>
        <v>49.375699831408383</v>
      </c>
      <c r="F1060">
        <f t="shared" si="146"/>
        <v>1.0539999999999947</v>
      </c>
      <c r="G1060" s="3">
        <f t="shared" si="147"/>
        <v>246.92787485687333</v>
      </c>
      <c r="I1060" s="3">
        <f t="shared" si="151"/>
        <v>246.88369777983718</v>
      </c>
      <c r="J1060" s="5">
        <f t="shared" si="152"/>
        <v>5.1986227952625086E-3</v>
      </c>
      <c r="K1060" s="5">
        <f t="shared" si="153"/>
        <v>2.1056970719461884E-5</v>
      </c>
    </row>
    <row r="1061" spans="3:11" x14ac:dyDescent="0.25">
      <c r="C1061">
        <f t="shared" si="149"/>
        <v>1.0539999999999947</v>
      </c>
      <c r="D1061" s="3">
        <f t="shared" si="150"/>
        <v>246.92787485687333</v>
      </c>
      <c r="E1061" s="3">
        <f t="shared" si="148"/>
        <v>49.385574971374666</v>
      </c>
      <c r="F1061">
        <f t="shared" si="146"/>
        <v>1.0549999999999946</v>
      </c>
      <c r="G1061" s="3">
        <f t="shared" si="147"/>
        <v>246.97726043184471</v>
      </c>
      <c r="I1061" s="3">
        <f t="shared" si="151"/>
        <v>246.93307945739627</v>
      </c>
      <c r="J1061" s="5">
        <f t="shared" si="152"/>
        <v>5.2046005229442471E-3</v>
      </c>
      <c r="K1061" s="5">
        <f t="shared" si="153"/>
        <v>2.1076967631800034E-5</v>
      </c>
    </row>
    <row r="1062" spans="3:11" x14ac:dyDescent="0.25">
      <c r="C1062">
        <f t="shared" si="149"/>
        <v>1.0549999999999946</v>
      </c>
      <c r="D1062" s="3">
        <f t="shared" si="150"/>
        <v>246.97726043184471</v>
      </c>
      <c r="E1062" s="3">
        <f t="shared" si="148"/>
        <v>49.395452086368948</v>
      </c>
      <c r="F1062">
        <f t="shared" si="146"/>
        <v>1.0559999999999945</v>
      </c>
      <c r="G1062" s="3">
        <f t="shared" si="147"/>
        <v>247.02665588393108</v>
      </c>
      <c r="I1062" s="3">
        <f t="shared" si="151"/>
        <v>246.98247101227864</v>
      </c>
      <c r="J1062" s="5">
        <f t="shared" si="152"/>
        <v>5.2105804339248607E-3</v>
      </c>
      <c r="K1062" s="5">
        <f t="shared" si="153"/>
        <v>2.1096964543956718E-5</v>
      </c>
    </row>
    <row r="1063" spans="3:11" x14ac:dyDescent="0.25">
      <c r="C1063">
        <f t="shared" si="149"/>
        <v>1.0559999999999945</v>
      </c>
      <c r="D1063" s="3">
        <f t="shared" si="150"/>
        <v>247.02665588393108</v>
      </c>
      <c r="E1063" s="3">
        <f t="shared" si="148"/>
        <v>49.40533117678622</v>
      </c>
      <c r="F1063">
        <f t="shared" si="146"/>
        <v>1.0569999999999944</v>
      </c>
      <c r="G1063" s="3">
        <f t="shared" si="147"/>
        <v>247.07606121510787</v>
      </c>
      <c r="I1063" s="3">
        <f t="shared" si="151"/>
        <v>247.03187244645983</v>
      </c>
      <c r="J1063" s="5">
        <f t="shared" si="152"/>
        <v>5.2165625287443618E-3</v>
      </c>
      <c r="K1063" s="5">
        <f t="shared" si="153"/>
        <v>2.1116961455550509E-5</v>
      </c>
    </row>
    <row r="1064" spans="3:11" x14ac:dyDescent="0.25">
      <c r="C1064">
        <f t="shared" si="149"/>
        <v>1.0569999999999944</v>
      </c>
      <c r="D1064" s="3">
        <f t="shared" si="150"/>
        <v>247.07606121510787</v>
      </c>
      <c r="E1064" s="3">
        <f t="shared" si="148"/>
        <v>49.415212243021578</v>
      </c>
      <c r="F1064">
        <f t="shared" si="146"/>
        <v>1.0579999999999943</v>
      </c>
      <c r="G1064" s="3">
        <f t="shared" si="147"/>
        <v>247.12547642735089</v>
      </c>
      <c r="I1064" s="3">
        <f t="shared" si="151"/>
        <v>247.08128376191593</v>
      </c>
      <c r="J1064" s="5">
        <f t="shared" si="152"/>
        <v>5.2225468080564497E-3</v>
      </c>
      <c r="K1064" s="5">
        <f t="shared" si="153"/>
        <v>2.1136958366659705E-5</v>
      </c>
    </row>
    <row r="1065" spans="3:11" x14ac:dyDescent="0.25">
      <c r="C1065">
        <f t="shared" si="149"/>
        <v>1.0579999999999943</v>
      </c>
      <c r="D1065" s="3">
        <f t="shared" si="150"/>
        <v>247.12547642735089</v>
      </c>
      <c r="E1065" s="3">
        <f t="shared" si="148"/>
        <v>49.425095285470178</v>
      </c>
      <c r="F1065">
        <f t="shared" si="146"/>
        <v>1.0589999999999942</v>
      </c>
      <c r="G1065" s="3">
        <f t="shared" si="147"/>
        <v>247.17490152263636</v>
      </c>
      <c r="I1065" s="3">
        <f t="shared" si="151"/>
        <v>247.13070496062346</v>
      </c>
      <c r="J1065" s="5">
        <f t="shared" si="152"/>
        <v>5.2285332725716671E-3</v>
      </c>
      <c r="K1065" s="5">
        <f t="shared" si="153"/>
        <v>2.1156955277591892E-5</v>
      </c>
    </row>
    <row r="1066" spans="3:11" x14ac:dyDescent="0.25">
      <c r="C1066">
        <f t="shared" si="149"/>
        <v>1.0589999999999942</v>
      </c>
      <c r="D1066" s="3">
        <f t="shared" si="150"/>
        <v>247.17490152263636</v>
      </c>
      <c r="E1066" s="3">
        <f t="shared" si="148"/>
        <v>49.434980304527272</v>
      </c>
      <c r="F1066">
        <f t="shared" si="146"/>
        <v>1.0599999999999941</v>
      </c>
      <c r="G1066" s="3">
        <f t="shared" si="147"/>
        <v>247.2243365029409</v>
      </c>
      <c r="I1066" s="3">
        <f t="shared" si="151"/>
        <v>247.18013604455916</v>
      </c>
      <c r="J1066" s="5">
        <f t="shared" si="152"/>
        <v>5.2345219228016049E-3</v>
      </c>
      <c r="K1066" s="5">
        <f t="shared" si="153"/>
        <v>2.1176952187848854E-5</v>
      </c>
    </row>
    <row r="1067" spans="3:11" x14ac:dyDescent="0.25">
      <c r="C1067">
        <f t="shared" si="149"/>
        <v>1.0599999999999941</v>
      </c>
      <c r="D1067" s="3">
        <f t="shared" si="150"/>
        <v>247.2243365029409</v>
      </c>
      <c r="E1067" s="3">
        <f t="shared" si="148"/>
        <v>49.444867300588186</v>
      </c>
      <c r="F1067">
        <f t="shared" si="146"/>
        <v>1.0609999999999939</v>
      </c>
      <c r="G1067" s="3">
        <f t="shared" si="147"/>
        <v>247.27378137024149</v>
      </c>
      <c r="I1067" s="3">
        <f t="shared" si="151"/>
        <v>247.22957701570044</v>
      </c>
      <c r="J1067" s="5">
        <f t="shared" si="152"/>
        <v>5.2405127595420709E-3</v>
      </c>
      <c r="K1067" s="5">
        <f t="shared" si="153"/>
        <v>2.1196949098081697E-5</v>
      </c>
    </row>
    <row r="1068" spans="3:11" x14ac:dyDescent="0.25">
      <c r="C1068">
        <f t="shared" si="149"/>
        <v>1.0609999999999939</v>
      </c>
      <c r="D1068" s="3">
        <f t="shared" si="150"/>
        <v>247.27378137024149</v>
      </c>
      <c r="E1068" s="3">
        <f t="shared" si="148"/>
        <v>49.4547562740483</v>
      </c>
      <c r="F1068">
        <f t="shared" si="146"/>
        <v>1.0619999999999938</v>
      </c>
      <c r="G1068" s="3">
        <f t="shared" si="147"/>
        <v>247.32323612651555</v>
      </c>
      <c r="I1068" s="3">
        <f t="shared" si="151"/>
        <v>247.27902787602477</v>
      </c>
      <c r="J1068" s="5">
        <f t="shared" si="152"/>
        <v>5.2465057832762341E-3</v>
      </c>
      <c r="K1068" s="5">
        <f t="shared" si="153"/>
        <v>2.1216946007676032E-5</v>
      </c>
    </row>
    <row r="1069" spans="3:11" x14ac:dyDescent="0.25">
      <c r="C1069">
        <f t="shared" si="149"/>
        <v>1.0619999999999938</v>
      </c>
      <c r="D1069" s="3">
        <f t="shared" si="150"/>
        <v>247.32323612651555</v>
      </c>
      <c r="E1069" s="3">
        <f t="shared" si="148"/>
        <v>49.464647225303111</v>
      </c>
      <c r="F1069">
        <f t="shared" si="146"/>
        <v>1.0629999999999937</v>
      </c>
      <c r="G1069" s="3">
        <f t="shared" si="147"/>
        <v>247.37270077374086</v>
      </c>
      <c r="I1069" s="3">
        <f t="shared" si="151"/>
        <v>247.32848862751021</v>
      </c>
      <c r="J1069" s="5">
        <f t="shared" si="152"/>
        <v>5.2525009946577939E-3</v>
      </c>
      <c r="K1069" s="5">
        <f t="shared" si="153"/>
        <v>2.1236942916706769E-5</v>
      </c>
    </row>
    <row r="1070" spans="3:11" x14ac:dyDescent="0.25">
      <c r="C1070">
        <f t="shared" si="149"/>
        <v>1.0629999999999937</v>
      </c>
      <c r="D1070" s="3">
        <f t="shared" si="150"/>
        <v>247.37270077374086</v>
      </c>
      <c r="E1070" s="3">
        <f t="shared" si="148"/>
        <v>49.474540154748176</v>
      </c>
      <c r="F1070">
        <f t="shared" si="146"/>
        <v>1.0639999999999936</v>
      </c>
      <c r="G1070" s="3">
        <f t="shared" si="147"/>
        <v>247.42217531389562</v>
      </c>
      <c r="I1070" s="3">
        <f t="shared" si="151"/>
        <v>247.37795927213529</v>
      </c>
      <c r="J1070" s="5">
        <f t="shared" si="152"/>
        <v>5.2584983944257147E-3</v>
      </c>
      <c r="K1070" s="5">
        <f t="shared" si="153"/>
        <v>2.1256939825592754E-5</v>
      </c>
    </row>
    <row r="1071" spans="3:11" x14ac:dyDescent="0.25">
      <c r="C1071">
        <f t="shared" si="149"/>
        <v>1.0639999999999936</v>
      </c>
      <c r="D1071" s="3">
        <f t="shared" si="150"/>
        <v>247.42217531389562</v>
      </c>
      <c r="E1071" s="3">
        <f t="shared" si="148"/>
        <v>49.484435062779127</v>
      </c>
      <c r="F1071">
        <f t="shared" si="146"/>
        <v>1.0649999999999935</v>
      </c>
      <c r="G1071" s="3">
        <f t="shared" si="147"/>
        <v>247.47165974895839</v>
      </c>
      <c r="I1071" s="3">
        <f t="shared" si="151"/>
        <v>247.42743981187877</v>
      </c>
      <c r="J1071" s="5">
        <f t="shared" si="152"/>
        <v>5.2644979831484306E-3</v>
      </c>
      <c r="K1071" s="5">
        <f t="shared" si="153"/>
        <v>2.1276936734062616E-5</v>
      </c>
    </row>
    <row r="1072" spans="3:11" x14ac:dyDescent="0.25">
      <c r="C1072">
        <f t="shared" si="149"/>
        <v>1.0649999999999935</v>
      </c>
      <c r="D1072" s="3">
        <f t="shared" si="150"/>
        <v>247.47165974895839</v>
      </c>
      <c r="E1072" s="3">
        <f t="shared" si="148"/>
        <v>49.494331949791679</v>
      </c>
      <c r="F1072">
        <f t="shared" si="146"/>
        <v>1.0659999999999934</v>
      </c>
      <c r="G1072" s="3">
        <f t="shared" si="147"/>
        <v>247.52115408090819</v>
      </c>
      <c r="I1072" s="3">
        <f t="shared" si="151"/>
        <v>247.47693024871981</v>
      </c>
      <c r="J1072" s="5">
        <f t="shared" si="152"/>
        <v>5.2704997614227977E-3</v>
      </c>
      <c r="K1072" s="5">
        <f t="shared" si="153"/>
        <v>2.1296933641959389E-5</v>
      </c>
    </row>
    <row r="1073" spans="3:11" x14ac:dyDescent="0.25">
      <c r="C1073">
        <f t="shared" si="149"/>
        <v>1.0659999999999934</v>
      </c>
      <c r="D1073" s="3">
        <f t="shared" si="150"/>
        <v>247.52115408090819</v>
      </c>
      <c r="E1073" s="3">
        <f t="shared" si="148"/>
        <v>49.504230816181639</v>
      </c>
      <c r="F1073">
        <f t="shared" si="146"/>
        <v>1.0669999999999933</v>
      </c>
      <c r="G1073" s="3">
        <f t="shared" si="147"/>
        <v>247.57065831172437</v>
      </c>
      <c r="I1073" s="3">
        <f t="shared" si="151"/>
        <v>247.52643058463818</v>
      </c>
      <c r="J1073" s="5">
        <f t="shared" si="152"/>
        <v>5.2765037299877804E-3</v>
      </c>
      <c r="K1073" s="5">
        <f t="shared" si="153"/>
        <v>2.1316930549699637E-5</v>
      </c>
    </row>
    <row r="1074" spans="3:11" x14ac:dyDescent="0.25">
      <c r="C1074">
        <f t="shared" si="149"/>
        <v>1.0669999999999933</v>
      </c>
      <c r="D1074" s="3">
        <f t="shared" si="150"/>
        <v>247.57065831172437</v>
      </c>
      <c r="E1074" s="3">
        <f t="shared" si="148"/>
        <v>49.51413166234488</v>
      </c>
      <c r="F1074">
        <f t="shared" si="146"/>
        <v>1.0679999999999932</v>
      </c>
      <c r="G1074" s="3">
        <f t="shared" si="147"/>
        <v>247.62017244338671</v>
      </c>
      <c r="I1074" s="3">
        <f t="shared" si="151"/>
        <v>247.57594082161373</v>
      </c>
      <c r="J1074" s="5">
        <f t="shared" si="152"/>
        <v>5.2825098893549693E-3</v>
      </c>
      <c r="K1074" s="5">
        <f t="shared" si="153"/>
        <v>2.1336927456780561E-5</v>
      </c>
    </row>
    <row r="1075" spans="3:11" x14ac:dyDescent="0.25">
      <c r="C1075">
        <f t="shared" si="149"/>
        <v>1.0679999999999932</v>
      </c>
      <c r="D1075" s="3">
        <f t="shared" si="150"/>
        <v>247.62017244338671</v>
      </c>
      <c r="E1075" s="3">
        <f t="shared" si="148"/>
        <v>49.524034488677344</v>
      </c>
      <c r="F1075">
        <f t="shared" si="146"/>
        <v>1.0689999999999931</v>
      </c>
      <c r="G1075" s="3">
        <f t="shared" si="147"/>
        <v>247.66969647787539</v>
      </c>
      <c r="I1075" s="3">
        <f t="shared" si="151"/>
        <v>247.625460961627</v>
      </c>
      <c r="J1075" s="5">
        <f t="shared" si="152"/>
        <v>5.2885182402917508E-3</v>
      </c>
      <c r="K1075" s="5">
        <f t="shared" si="153"/>
        <v>2.1356924363732049E-5</v>
      </c>
    </row>
    <row r="1076" spans="3:11" x14ac:dyDescent="0.25">
      <c r="C1076">
        <f t="shared" si="149"/>
        <v>1.0689999999999931</v>
      </c>
      <c r="D1076" s="3">
        <f t="shared" si="150"/>
        <v>247.66969647787539</v>
      </c>
      <c r="E1076" s="3">
        <f t="shared" si="148"/>
        <v>49.533939295575081</v>
      </c>
      <c r="F1076">
        <f t="shared" si="146"/>
        <v>1.069999999999993</v>
      </c>
      <c r="G1076" s="3">
        <f t="shared" si="147"/>
        <v>247.71923041717096</v>
      </c>
      <c r="I1076" s="3">
        <f t="shared" si="151"/>
        <v>247.67499100665873</v>
      </c>
      <c r="J1076" s="5">
        <f t="shared" si="152"/>
        <v>5.2945287833381371E-3</v>
      </c>
      <c r="K1076" s="5">
        <f t="shared" si="153"/>
        <v>2.1376921270164875E-5</v>
      </c>
    </row>
    <row r="1077" spans="3:11" x14ac:dyDescent="0.25">
      <c r="C1077">
        <f t="shared" si="149"/>
        <v>1.069999999999993</v>
      </c>
      <c r="D1077" s="3">
        <f t="shared" si="150"/>
        <v>247.71923041717096</v>
      </c>
      <c r="E1077" s="3">
        <f t="shared" si="148"/>
        <v>49.543846083434197</v>
      </c>
      <c r="F1077">
        <f t="shared" si="146"/>
        <v>1.0709999999999928</v>
      </c>
      <c r="G1077" s="3">
        <f t="shared" si="147"/>
        <v>247.76877426325439</v>
      </c>
      <c r="I1077" s="3">
        <f t="shared" si="151"/>
        <v>247.72453095869008</v>
      </c>
      <c r="J1077" s="5">
        <f t="shared" si="152"/>
        <v>5.3005415191194061E-3</v>
      </c>
      <c r="K1077" s="5">
        <f t="shared" si="153"/>
        <v>2.1396918176033647E-5</v>
      </c>
    </row>
    <row r="1078" spans="3:11" x14ac:dyDescent="0.25">
      <c r="C1078">
        <f t="shared" si="149"/>
        <v>1.0709999999999928</v>
      </c>
      <c r="D1078" s="3">
        <f t="shared" si="150"/>
        <v>247.76877426325439</v>
      </c>
      <c r="E1078" s="3">
        <f t="shared" si="148"/>
        <v>49.553754852650883</v>
      </c>
      <c r="F1078">
        <f t="shared" si="146"/>
        <v>1.0719999999999927</v>
      </c>
      <c r="G1078" s="3">
        <f t="shared" si="147"/>
        <v>247.81832801810702</v>
      </c>
      <c r="I1078" s="3">
        <f t="shared" si="151"/>
        <v>247.77408081970279</v>
      </c>
      <c r="J1078" s="5">
        <f t="shared" si="152"/>
        <v>5.3065564484029437E-3</v>
      </c>
      <c r="K1078" s="5">
        <f t="shared" si="153"/>
        <v>2.1416915081865862E-5</v>
      </c>
    </row>
    <row r="1079" spans="3:11" x14ac:dyDescent="0.25">
      <c r="C1079">
        <f t="shared" si="149"/>
        <v>1.0719999999999927</v>
      </c>
      <c r="D1079" s="3">
        <f t="shared" si="150"/>
        <v>247.81832801810702</v>
      </c>
      <c r="E1079" s="3">
        <f t="shared" si="148"/>
        <v>49.563665603621409</v>
      </c>
      <c r="F1079">
        <f t="shared" si="146"/>
        <v>1.0729999999999926</v>
      </c>
      <c r="G1079" s="3">
        <f t="shared" si="147"/>
        <v>247.86789168371064</v>
      </c>
      <c r="I1079" s="3">
        <f t="shared" si="151"/>
        <v>247.82364059167872</v>
      </c>
      <c r="J1079" s="5">
        <f t="shared" si="152"/>
        <v>5.3125735717003408E-3</v>
      </c>
      <c r="K1079" s="5">
        <f t="shared" si="153"/>
        <v>2.1436911987155769E-5</v>
      </c>
    </row>
    <row r="1080" spans="3:11" x14ac:dyDescent="0.25">
      <c r="C1080">
        <f t="shared" si="149"/>
        <v>1.0729999999999926</v>
      </c>
      <c r="D1080" s="3">
        <f t="shared" si="150"/>
        <v>247.86789168371064</v>
      </c>
      <c r="E1080" s="3">
        <f t="shared" si="148"/>
        <v>49.573578336742131</v>
      </c>
      <c r="F1080">
        <f t="shared" si="146"/>
        <v>1.0739999999999925</v>
      </c>
      <c r="G1080" s="3">
        <f t="shared" si="147"/>
        <v>247.91746526204739</v>
      </c>
      <c r="I1080" s="3">
        <f t="shared" si="151"/>
        <v>247.87321027660033</v>
      </c>
      <c r="J1080" s="5">
        <f t="shared" si="152"/>
        <v>5.3185928896937185E-3</v>
      </c>
      <c r="K1080" s="5">
        <f t="shared" si="153"/>
        <v>2.1456908892085315E-5</v>
      </c>
    </row>
    <row r="1081" spans="3:11" x14ac:dyDescent="0.25">
      <c r="C1081">
        <f t="shared" si="149"/>
        <v>1.0739999999999925</v>
      </c>
      <c r="D1081" s="3">
        <f t="shared" si="150"/>
        <v>247.91746526204739</v>
      </c>
      <c r="E1081" s="3">
        <f t="shared" si="148"/>
        <v>49.58349305240948</v>
      </c>
      <c r="F1081">
        <f t="shared" si="146"/>
        <v>1.0749999999999924</v>
      </c>
      <c r="G1081" s="3">
        <f t="shared" si="147"/>
        <v>247.9670487550998</v>
      </c>
      <c r="I1081" s="3">
        <f t="shared" si="151"/>
        <v>247.92278987645037</v>
      </c>
      <c r="J1081" s="5">
        <f t="shared" si="152"/>
        <v>5.3246144029799325E-3</v>
      </c>
      <c r="K1081" s="5">
        <f t="shared" si="153"/>
        <v>2.1476905796491709E-5</v>
      </c>
    </row>
    <row r="1082" spans="3:11" x14ac:dyDescent="0.25">
      <c r="C1082">
        <f t="shared" si="149"/>
        <v>1.0749999999999924</v>
      </c>
      <c r="D1082" s="3">
        <f t="shared" si="150"/>
        <v>247.9670487550998</v>
      </c>
      <c r="E1082" s="3">
        <f t="shared" si="148"/>
        <v>49.593409751019962</v>
      </c>
      <c r="F1082">
        <f t="shared" si="146"/>
        <v>1.0759999999999923</v>
      </c>
      <c r="G1082" s="3">
        <f t="shared" si="147"/>
        <v>248.01664216485082</v>
      </c>
      <c r="I1082" s="3">
        <f t="shared" si="151"/>
        <v>247.97237939321201</v>
      </c>
      <c r="J1082" s="5">
        <f t="shared" si="152"/>
        <v>5.3306381122126822E-3</v>
      </c>
      <c r="K1082" s="5">
        <f t="shared" si="153"/>
        <v>2.1496902700440851E-5</v>
      </c>
    </row>
    <row r="1083" spans="3:11" x14ac:dyDescent="0.25">
      <c r="C1083">
        <f t="shared" si="149"/>
        <v>1.0759999999999923</v>
      </c>
      <c r="D1083" s="3">
        <f t="shared" si="150"/>
        <v>248.01664216485082</v>
      </c>
      <c r="E1083" s="3">
        <f t="shared" si="148"/>
        <v>49.603328432970166</v>
      </c>
      <c r="F1083">
        <f t="shared" si="146"/>
        <v>1.0769999999999922</v>
      </c>
      <c r="G1083" s="3">
        <f t="shared" si="147"/>
        <v>248.06624549328379</v>
      </c>
      <c r="I1083" s="3">
        <f t="shared" si="151"/>
        <v>248.02197882886884</v>
      </c>
      <c r="J1083" s="5">
        <f t="shared" si="152"/>
        <v>5.3366640180172453E-3</v>
      </c>
      <c r="K1083" s="5">
        <f t="shared" si="153"/>
        <v>2.1516899603883322E-5</v>
      </c>
    </row>
    <row r="1084" spans="3:11" x14ac:dyDescent="0.25">
      <c r="C1084">
        <f t="shared" si="149"/>
        <v>1.0769999999999922</v>
      </c>
      <c r="D1084" s="3">
        <f t="shared" si="150"/>
        <v>248.06624549328379</v>
      </c>
      <c r="E1084" s="3">
        <f t="shared" si="148"/>
        <v>49.613249098656759</v>
      </c>
      <c r="F1084">
        <f t="shared" si="146"/>
        <v>1.0779999999999921</v>
      </c>
      <c r="G1084" s="3">
        <f t="shared" si="147"/>
        <v>248.11585874238244</v>
      </c>
      <c r="I1084" s="3">
        <f t="shared" si="151"/>
        <v>248.07158818540495</v>
      </c>
      <c r="J1084" s="5">
        <f t="shared" si="152"/>
        <v>5.3426921211610079E-3</v>
      </c>
      <c r="K1084" s="5">
        <f t="shared" si="153"/>
        <v>2.1536896507341906E-5</v>
      </c>
    </row>
    <row r="1085" spans="3:11" x14ac:dyDescent="0.25">
      <c r="C1085">
        <f t="shared" si="149"/>
        <v>1.0779999999999921</v>
      </c>
      <c r="D1085" s="3">
        <f t="shared" si="150"/>
        <v>248.11585874238244</v>
      </c>
      <c r="E1085" s="3">
        <f t="shared" si="148"/>
        <v>49.623171748476494</v>
      </c>
      <c r="F1085">
        <f t="shared" si="146"/>
        <v>1.078999999999992</v>
      </c>
      <c r="G1085" s="3">
        <f t="shared" si="147"/>
        <v>248.16548191413091</v>
      </c>
      <c r="I1085" s="3">
        <f t="shared" si="151"/>
        <v>248.12120746480451</v>
      </c>
      <c r="J1085" s="5">
        <f t="shared" si="152"/>
        <v>5.3487224220702956E-3</v>
      </c>
      <c r="K1085" s="5">
        <f t="shared" si="153"/>
        <v>2.1556893409963761E-5</v>
      </c>
    </row>
    <row r="1086" spans="3:11" x14ac:dyDescent="0.25">
      <c r="C1086">
        <f t="shared" si="149"/>
        <v>1.078999999999992</v>
      </c>
      <c r="D1086" s="3">
        <f t="shared" si="150"/>
        <v>248.16548191413091</v>
      </c>
      <c r="E1086" s="3">
        <f t="shared" si="148"/>
        <v>49.633096382826182</v>
      </c>
      <c r="F1086">
        <f t="shared" si="146"/>
        <v>1.0799999999999919</v>
      </c>
      <c r="G1086" s="3">
        <f t="shared" si="147"/>
        <v>248.21511501051373</v>
      </c>
      <c r="I1086" s="3">
        <f t="shared" si="151"/>
        <v>248.17083666905248</v>
      </c>
      <c r="J1086" s="5">
        <f t="shared" si="152"/>
        <v>5.354754921569338E-3</v>
      </c>
      <c r="K1086" s="5">
        <f t="shared" si="153"/>
        <v>2.1576890312499354E-5</v>
      </c>
    </row>
    <row r="1087" spans="3:11" x14ac:dyDescent="0.25">
      <c r="C1087">
        <f t="shared" si="149"/>
        <v>1.0799999999999919</v>
      </c>
      <c r="D1087" s="3">
        <f t="shared" si="150"/>
        <v>248.21511501051373</v>
      </c>
      <c r="E1087" s="3">
        <f t="shared" si="148"/>
        <v>49.643023002102751</v>
      </c>
      <c r="F1087">
        <f t="shared" si="146"/>
        <v>1.0809999999999917</v>
      </c>
      <c r="G1087" s="3">
        <f t="shared" si="147"/>
        <v>248.26475803351582</v>
      </c>
      <c r="I1087" s="3">
        <f t="shared" si="151"/>
        <v>248.22047580013393</v>
      </c>
      <c r="J1087" s="5">
        <f t="shared" si="152"/>
        <v>5.3607896201981475E-3</v>
      </c>
      <c r="K1087" s="5">
        <f t="shared" si="153"/>
        <v>2.1596887214552891E-5</v>
      </c>
    </row>
    <row r="1088" spans="3:11" x14ac:dyDescent="0.25">
      <c r="C1088">
        <f t="shared" si="149"/>
        <v>1.0809999999999917</v>
      </c>
      <c r="D1088" s="3">
        <f t="shared" si="150"/>
        <v>248.26475803351582</v>
      </c>
      <c r="E1088" s="3">
        <f t="shared" si="148"/>
        <v>49.652951606703169</v>
      </c>
      <c r="F1088">
        <f t="shared" si="146"/>
        <v>1.0819999999999916</v>
      </c>
      <c r="G1088" s="3">
        <f t="shared" si="147"/>
        <v>248.31441098512252</v>
      </c>
      <c r="I1088" s="3">
        <f t="shared" si="151"/>
        <v>248.27012486003449</v>
      </c>
      <c r="J1088" s="5">
        <f t="shared" si="152"/>
        <v>5.366826518667267E-3</v>
      </c>
      <c r="K1088" s="5">
        <f t="shared" si="153"/>
        <v>2.1616884116415076E-5</v>
      </c>
    </row>
    <row r="1089" spans="3:11" x14ac:dyDescent="0.25">
      <c r="C1089">
        <f t="shared" si="149"/>
        <v>1.0819999999999916</v>
      </c>
      <c r="D1089" s="3">
        <f t="shared" si="150"/>
        <v>248.31441098512252</v>
      </c>
      <c r="E1089" s="3">
        <f t="shared" si="148"/>
        <v>49.662882197024508</v>
      </c>
      <c r="F1089">
        <f t="shared" si="146"/>
        <v>1.0829999999999915</v>
      </c>
      <c r="G1089" s="3">
        <f t="shared" si="147"/>
        <v>248.36407386731955</v>
      </c>
      <c r="I1089" s="3">
        <f t="shared" si="151"/>
        <v>248.31978385074001</v>
      </c>
      <c r="J1089" s="5">
        <f t="shared" si="152"/>
        <v>5.3728656174882872E-3</v>
      </c>
      <c r="K1089" s="5">
        <f t="shared" si="153"/>
        <v>2.1636881017574532E-5</v>
      </c>
    </row>
    <row r="1090" spans="3:11" x14ac:dyDescent="0.25">
      <c r="C1090">
        <f t="shared" si="149"/>
        <v>1.0829999999999915</v>
      </c>
      <c r="D1090" s="3">
        <f t="shared" si="150"/>
        <v>248.36407386731955</v>
      </c>
      <c r="E1090" s="3">
        <f t="shared" si="148"/>
        <v>49.672814773463912</v>
      </c>
      <c r="F1090">
        <f t="shared" si="146"/>
        <v>1.0839999999999914</v>
      </c>
      <c r="G1090" s="3">
        <f t="shared" si="147"/>
        <v>248.41374668209301</v>
      </c>
      <c r="I1090" s="3">
        <f t="shared" si="151"/>
        <v>248.36945277423692</v>
      </c>
      <c r="J1090" s="5">
        <f t="shared" si="152"/>
        <v>5.3789069173717508E-3</v>
      </c>
      <c r="K1090" s="5">
        <f t="shared" si="153"/>
        <v>2.1656877918320632E-5</v>
      </c>
    </row>
    <row r="1091" spans="3:11" x14ac:dyDescent="0.25">
      <c r="C1091">
        <f t="shared" si="149"/>
        <v>1.0839999999999914</v>
      </c>
      <c r="D1091" s="3">
        <f t="shared" si="150"/>
        <v>248.41374668209301</v>
      </c>
      <c r="E1091" s="3">
        <f t="shared" si="148"/>
        <v>49.682749336418603</v>
      </c>
      <c r="F1091">
        <f t="shared" si="146"/>
        <v>1.0849999999999913</v>
      </c>
      <c r="G1091" s="3">
        <f t="shared" si="147"/>
        <v>248.46342943142943</v>
      </c>
      <c r="I1091" s="3">
        <f t="shared" si="151"/>
        <v>248.41913163251201</v>
      </c>
      <c r="J1091" s="5">
        <f t="shared" si="152"/>
        <v>5.3849504189997788E-3</v>
      </c>
      <c r="K1091" s="5">
        <f t="shared" si="153"/>
        <v>2.1676874818827439E-5</v>
      </c>
    </row>
    <row r="1092" spans="3:11" x14ac:dyDescent="0.25">
      <c r="C1092">
        <f t="shared" si="149"/>
        <v>1.0849999999999913</v>
      </c>
      <c r="D1092" s="3">
        <f t="shared" si="150"/>
        <v>248.46342943142943</v>
      </c>
      <c r="E1092" s="3">
        <f t="shared" si="148"/>
        <v>49.692685886285886</v>
      </c>
      <c r="F1092">
        <f t="shared" si="146"/>
        <v>1.0859999999999912</v>
      </c>
      <c r="G1092" s="3">
        <f t="shared" si="147"/>
        <v>248.51312211731573</v>
      </c>
      <c r="I1092" s="3">
        <f t="shared" si="151"/>
        <v>248.46882042755237</v>
      </c>
      <c r="J1092" s="5">
        <f t="shared" si="152"/>
        <v>5.3909961229408054E-3</v>
      </c>
      <c r="K1092" s="5">
        <f t="shared" si="153"/>
        <v>2.1696871718810661E-5</v>
      </c>
    </row>
    <row r="1093" spans="3:11" x14ac:dyDescent="0.25">
      <c r="C1093">
        <f t="shared" si="149"/>
        <v>1.0859999999999912</v>
      </c>
      <c r="D1093" s="3">
        <f t="shared" si="150"/>
        <v>248.51312211731573</v>
      </c>
      <c r="E1093" s="3">
        <f t="shared" si="148"/>
        <v>49.702624423463149</v>
      </c>
      <c r="F1093">
        <f t="shared" si="146"/>
        <v>1.0869999999999911</v>
      </c>
      <c r="G1093" s="3">
        <f t="shared" si="147"/>
        <v>248.56282474173921</v>
      </c>
      <c r="I1093" s="3">
        <f t="shared" si="151"/>
        <v>248.51851916134561</v>
      </c>
      <c r="J1093" s="5">
        <f t="shared" si="152"/>
        <v>5.3970440298769518E-3</v>
      </c>
      <c r="K1093" s="5">
        <f t="shared" si="153"/>
        <v>2.1716868618442998E-5</v>
      </c>
    </row>
    <row r="1094" spans="3:11" x14ac:dyDescent="0.25">
      <c r="C1094">
        <f t="shared" si="149"/>
        <v>1.0869999999999911</v>
      </c>
      <c r="D1094" s="3">
        <f t="shared" si="150"/>
        <v>248.56282474173921</v>
      </c>
      <c r="E1094" s="3">
        <f t="shared" si="148"/>
        <v>49.712564948347847</v>
      </c>
      <c r="F1094">
        <f t="shared" si="146"/>
        <v>1.087999999999991</v>
      </c>
      <c r="G1094" s="3">
        <f t="shared" si="147"/>
        <v>248.61253730668756</v>
      </c>
      <c r="I1094" s="3">
        <f t="shared" si="151"/>
        <v>248.56822783587961</v>
      </c>
      <c r="J1094" s="5">
        <f t="shared" si="152"/>
        <v>5.4030941404050736E-3</v>
      </c>
      <c r="K1094" s="5">
        <f t="shared" si="153"/>
        <v>2.1736865517553339E-5</v>
      </c>
    </row>
    <row r="1095" spans="3:11" x14ac:dyDescent="0.25">
      <c r="C1095">
        <f t="shared" si="149"/>
        <v>1.087999999999991</v>
      </c>
      <c r="D1095" s="3">
        <f t="shared" si="150"/>
        <v>248.61253730668756</v>
      </c>
      <c r="E1095" s="3">
        <f t="shared" si="148"/>
        <v>49.722507461337514</v>
      </c>
      <c r="F1095">
        <f t="shared" ref="F1095:F1158" si="154">C1095+h</f>
        <v>1.0889999999999909</v>
      </c>
      <c r="G1095" s="3">
        <f t="shared" ref="G1095:G1158" si="155">D1095+h*E1095</f>
        <v>248.66225981414888</v>
      </c>
      <c r="I1095" s="3">
        <f t="shared" si="151"/>
        <v>248.61794645314279</v>
      </c>
      <c r="J1095" s="5">
        <f t="shared" si="152"/>
        <v>5.4091464552357138E-3</v>
      </c>
      <c r="K1095" s="5">
        <f t="shared" si="153"/>
        <v>2.1756862416427287E-5</v>
      </c>
    </row>
    <row r="1096" spans="3:11" x14ac:dyDescent="0.25">
      <c r="C1096">
        <f t="shared" si="149"/>
        <v>1.0889999999999909</v>
      </c>
      <c r="D1096" s="3">
        <f t="shared" si="150"/>
        <v>248.66225981414888</v>
      </c>
      <c r="E1096" s="3">
        <f t="shared" ref="E1096:E1159" si="156">0.2*D1096</f>
        <v>49.732451962829778</v>
      </c>
      <c r="F1096">
        <f t="shared" si="154"/>
        <v>1.0899999999999908</v>
      </c>
      <c r="G1096" s="3">
        <f t="shared" si="155"/>
        <v>248.71199226611171</v>
      </c>
      <c r="I1096" s="3">
        <f t="shared" si="151"/>
        <v>248.66767501512385</v>
      </c>
      <c r="J1096" s="5">
        <f t="shared" si="152"/>
        <v>5.4152009749657282E-3</v>
      </c>
      <c r="K1096" s="5">
        <f t="shared" si="153"/>
        <v>2.1776859314892368E-5</v>
      </c>
    </row>
    <row r="1097" spans="3:11" x14ac:dyDescent="0.25">
      <c r="C1097">
        <f t="shared" si="149"/>
        <v>1.0899999999999908</v>
      </c>
      <c r="D1097" s="3">
        <f t="shared" si="150"/>
        <v>248.71199226611171</v>
      </c>
      <c r="E1097" s="3">
        <f t="shared" si="156"/>
        <v>49.742398453222343</v>
      </c>
      <c r="F1097">
        <f t="shared" si="154"/>
        <v>1.0909999999999906</v>
      </c>
      <c r="G1097" s="3">
        <f t="shared" si="155"/>
        <v>248.76173466456493</v>
      </c>
      <c r="I1097" s="3">
        <f t="shared" si="151"/>
        <v>248.71741352381193</v>
      </c>
      <c r="J1097" s="5">
        <f t="shared" si="152"/>
        <v>5.4212577002203943E-3</v>
      </c>
      <c r="K1097" s="5">
        <f t="shared" si="153"/>
        <v>2.179685621288985E-5</v>
      </c>
    </row>
    <row r="1098" spans="3:11" x14ac:dyDescent="0.25">
      <c r="C1098">
        <f t="shared" si="149"/>
        <v>1.0909999999999906</v>
      </c>
      <c r="D1098" s="3">
        <f t="shared" si="150"/>
        <v>248.76173466456493</v>
      </c>
      <c r="E1098" s="3">
        <f t="shared" si="156"/>
        <v>49.752346932912985</v>
      </c>
      <c r="F1098">
        <f t="shared" si="154"/>
        <v>1.0919999999999905</v>
      </c>
      <c r="G1098" s="3">
        <f t="shared" si="155"/>
        <v>248.81148701149783</v>
      </c>
      <c r="I1098" s="3">
        <f t="shared" si="151"/>
        <v>248.76716198119658</v>
      </c>
      <c r="J1098" s="5">
        <f t="shared" si="152"/>
        <v>5.4273166316534116E-3</v>
      </c>
      <c r="K1098" s="5">
        <f t="shared" si="153"/>
        <v>2.1816853110474617E-5</v>
      </c>
    </row>
    <row r="1099" spans="3:11" x14ac:dyDescent="0.25">
      <c r="C1099">
        <f t="shared" si="149"/>
        <v>1.0919999999999905</v>
      </c>
      <c r="D1099" s="3">
        <f t="shared" si="150"/>
        <v>248.81148701149783</v>
      </c>
      <c r="E1099" s="3">
        <f t="shared" si="156"/>
        <v>49.762297402299566</v>
      </c>
      <c r="F1099">
        <f t="shared" si="154"/>
        <v>1.0929999999999904</v>
      </c>
      <c r="G1099" s="3">
        <f t="shared" si="155"/>
        <v>248.86124930890014</v>
      </c>
      <c r="I1099" s="3">
        <f t="shared" si="151"/>
        <v>248.81692038926781</v>
      </c>
      <c r="J1099" s="5">
        <f t="shared" si="152"/>
        <v>5.4333777699753227E-3</v>
      </c>
      <c r="K1099" s="5">
        <f t="shared" si="153"/>
        <v>2.1836850007929283E-5</v>
      </c>
    </row>
    <row r="1100" spans="3:11" x14ac:dyDescent="0.25">
      <c r="C1100">
        <f t="shared" si="149"/>
        <v>1.0929999999999904</v>
      </c>
      <c r="D1100" s="3">
        <f t="shared" si="150"/>
        <v>248.86124930890014</v>
      </c>
      <c r="E1100" s="3">
        <f t="shared" si="156"/>
        <v>49.772249861780033</v>
      </c>
      <c r="F1100">
        <f t="shared" si="154"/>
        <v>1.0939999999999903</v>
      </c>
      <c r="G1100" s="3">
        <f t="shared" si="155"/>
        <v>248.91102155876192</v>
      </c>
      <c r="I1100" s="3">
        <f t="shared" si="151"/>
        <v>248.86668875001581</v>
      </c>
      <c r="J1100" s="5">
        <f t="shared" si="152"/>
        <v>5.4394411156692968E-3</v>
      </c>
      <c r="K1100" s="5">
        <f t="shared" si="153"/>
        <v>2.1856846904621948E-5</v>
      </c>
    </row>
    <row r="1101" spans="3:11" x14ac:dyDescent="0.25">
      <c r="C1101">
        <f t="shared" si="149"/>
        <v>1.0939999999999903</v>
      </c>
      <c r="D1101" s="3">
        <f t="shared" si="150"/>
        <v>248.91102155876192</v>
      </c>
      <c r="E1101" s="3">
        <f t="shared" si="156"/>
        <v>49.782204311752388</v>
      </c>
      <c r="F1101">
        <f t="shared" si="154"/>
        <v>1.0949999999999902</v>
      </c>
      <c r="G1101" s="3">
        <f t="shared" si="155"/>
        <v>248.96080376307367</v>
      </c>
      <c r="I1101" s="3">
        <f t="shared" si="151"/>
        <v>248.91646706543145</v>
      </c>
      <c r="J1101" s="5">
        <f t="shared" si="152"/>
        <v>5.4455066695311416E-3</v>
      </c>
      <c r="K1101" s="5">
        <f t="shared" si="153"/>
        <v>2.1876843801176513E-5</v>
      </c>
    </row>
    <row r="1102" spans="3:11" x14ac:dyDescent="0.25">
      <c r="C1102">
        <f t="shared" si="149"/>
        <v>1.0949999999999902</v>
      </c>
      <c r="D1102" s="3">
        <f t="shared" si="150"/>
        <v>248.96080376307367</v>
      </c>
      <c r="E1102" s="3">
        <f t="shared" si="156"/>
        <v>49.792160752614734</v>
      </c>
      <c r="F1102">
        <f t="shared" si="154"/>
        <v>1.0959999999999901</v>
      </c>
      <c r="G1102" s="3">
        <f t="shared" si="155"/>
        <v>249.01059592382629</v>
      </c>
      <c r="I1102" s="3">
        <f t="shared" si="151"/>
        <v>248.96625533750574</v>
      </c>
      <c r="J1102" s="5">
        <f t="shared" si="152"/>
        <v>5.451574432072448E-3</v>
      </c>
      <c r="K1102" s="5">
        <f t="shared" si="153"/>
        <v>2.1896840697074142E-5</v>
      </c>
    </row>
    <row r="1103" spans="3:11" x14ac:dyDescent="0.25">
      <c r="C1103">
        <f t="shared" si="149"/>
        <v>1.0959999999999901</v>
      </c>
      <c r="D1103" s="3">
        <f t="shared" si="150"/>
        <v>249.01059592382629</v>
      </c>
      <c r="E1103" s="3">
        <f t="shared" si="156"/>
        <v>49.80211918476526</v>
      </c>
      <c r="F1103">
        <f t="shared" si="154"/>
        <v>1.09699999999999</v>
      </c>
      <c r="G1103" s="3">
        <f t="shared" si="155"/>
        <v>249.06039804301105</v>
      </c>
      <c r="I1103" s="3">
        <f t="shared" si="151"/>
        <v>249.01605356823035</v>
      </c>
      <c r="J1103" s="5">
        <f t="shared" si="152"/>
        <v>5.457644404060602E-3</v>
      </c>
      <c r="K1103" s="5">
        <f t="shared" si="153"/>
        <v>2.1916837592822942E-5</v>
      </c>
    </row>
    <row r="1104" spans="3:11" x14ac:dyDescent="0.25">
      <c r="C1104">
        <f t="shared" si="149"/>
        <v>1.09699999999999</v>
      </c>
      <c r="D1104" s="3">
        <f t="shared" si="150"/>
        <v>249.06039804301105</v>
      </c>
      <c r="E1104" s="3">
        <f t="shared" si="156"/>
        <v>49.812079608602211</v>
      </c>
      <c r="F1104">
        <f t="shared" si="154"/>
        <v>1.0979999999999899</v>
      </c>
      <c r="G1104" s="3">
        <f t="shared" si="155"/>
        <v>249.11021012261966</v>
      </c>
      <c r="I1104" s="3">
        <f t="shared" si="151"/>
        <v>249.06586175959706</v>
      </c>
      <c r="J1104" s="5">
        <f t="shared" si="152"/>
        <v>5.4637165860071946E-3</v>
      </c>
      <c r="K1104" s="5">
        <f t="shared" si="153"/>
        <v>2.1936834487902941E-5</v>
      </c>
    </row>
    <row r="1105" spans="3:11" x14ac:dyDescent="0.25">
      <c r="C1105">
        <f t="shared" si="149"/>
        <v>1.0979999999999899</v>
      </c>
      <c r="D1105" s="3">
        <f t="shared" si="150"/>
        <v>249.11021012261966</v>
      </c>
      <c r="E1105" s="3">
        <f t="shared" si="156"/>
        <v>49.822042024523938</v>
      </c>
      <c r="F1105">
        <f t="shared" si="154"/>
        <v>1.0989999999999898</v>
      </c>
      <c r="G1105" s="3">
        <f t="shared" si="155"/>
        <v>249.16003216464418</v>
      </c>
      <c r="I1105" s="3">
        <f t="shared" si="151"/>
        <v>249.11567991359834</v>
      </c>
      <c r="J1105" s="5">
        <f t="shared" si="152"/>
        <v>5.4697909786796117E-3</v>
      </c>
      <c r="K1105" s="5">
        <f t="shared" si="153"/>
        <v>2.1956831382820699E-5</v>
      </c>
    </row>
    <row r="1106" spans="3:11" x14ac:dyDescent="0.25">
      <c r="C1106">
        <f t="shared" si="149"/>
        <v>1.0989999999999898</v>
      </c>
      <c r="D1106" s="3">
        <f t="shared" si="150"/>
        <v>249.16003216464418</v>
      </c>
      <c r="E1106" s="3">
        <f t="shared" si="156"/>
        <v>49.832006432928836</v>
      </c>
      <c r="F1106">
        <f t="shared" si="154"/>
        <v>1.0999999999999897</v>
      </c>
      <c r="G1106" s="3">
        <f t="shared" si="155"/>
        <v>249.2098641710771</v>
      </c>
      <c r="I1106" s="3">
        <f t="shared" si="151"/>
        <v>249.16550803222682</v>
      </c>
      <c r="J1106" s="5">
        <f t="shared" si="152"/>
        <v>5.4758675826462877E-3</v>
      </c>
      <c r="K1106" s="5">
        <f t="shared" si="153"/>
        <v>2.1976828277283245E-5</v>
      </c>
    </row>
    <row r="1107" spans="3:11" x14ac:dyDescent="0.25">
      <c r="C1107">
        <f t="shared" si="149"/>
        <v>1.0999999999999897</v>
      </c>
      <c r="D1107" s="3">
        <f t="shared" si="150"/>
        <v>249.2098641710771</v>
      </c>
      <c r="E1107" s="3">
        <f t="shared" si="156"/>
        <v>49.841972834215426</v>
      </c>
      <c r="F1107">
        <f t="shared" si="154"/>
        <v>1.1009999999999895</v>
      </c>
      <c r="G1107" s="3">
        <f t="shared" si="155"/>
        <v>249.2597061439113</v>
      </c>
      <c r="I1107" s="3">
        <f t="shared" si="151"/>
        <v>249.21534611747566</v>
      </c>
      <c r="J1107" s="5">
        <f t="shared" si="152"/>
        <v>5.4819463985609218E-3</v>
      </c>
      <c r="K1107" s="5">
        <f t="shared" si="153"/>
        <v>2.1996825171339289E-5</v>
      </c>
    </row>
    <row r="1108" spans="3:11" x14ac:dyDescent="0.25">
      <c r="C1108">
        <f t="shared" si="149"/>
        <v>1.1009999999999895</v>
      </c>
      <c r="D1108" s="3">
        <f t="shared" si="150"/>
        <v>249.2597061439113</v>
      </c>
      <c r="E1108" s="3">
        <f t="shared" si="156"/>
        <v>49.851941228782266</v>
      </c>
      <c r="F1108">
        <f t="shared" si="154"/>
        <v>1.1019999999999894</v>
      </c>
      <c r="G1108" s="3">
        <f t="shared" si="155"/>
        <v>249.30955808514008</v>
      </c>
      <c r="I1108" s="3">
        <f t="shared" si="151"/>
        <v>249.26519417133838</v>
      </c>
      <c r="J1108" s="5">
        <f t="shared" si="152"/>
        <v>5.4880274270772134E-3</v>
      </c>
      <c r="K1108" s="5">
        <f t="shared" si="153"/>
        <v>2.2016822065036832E-5</v>
      </c>
    </row>
    <row r="1109" spans="3:11" x14ac:dyDescent="0.25">
      <c r="C1109">
        <f t="shared" si="149"/>
        <v>1.1019999999999894</v>
      </c>
      <c r="D1109" s="3">
        <f t="shared" si="150"/>
        <v>249.30955808514008</v>
      </c>
      <c r="E1109" s="3">
        <f t="shared" si="156"/>
        <v>49.861911617028021</v>
      </c>
      <c r="F1109">
        <f t="shared" si="154"/>
        <v>1.1029999999999893</v>
      </c>
      <c r="G1109" s="3">
        <f t="shared" si="155"/>
        <v>249.35941999675711</v>
      </c>
      <c r="I1109" s="3">
        <f t="shared" si="151"/>
        <v>249.31505219580887</v>
      </c>
      <c r="J1109" s="5">
        <f t="shared" si="152"/>
        <v>5.4941106687920183E-3</v>
      </c>
      <c r="K1109" s="5">
        <f t="shared" si="153"/>
        <v>2.2036818958195164E-5</v>
      </c>
    </row>
    <row r="1110" spans="3:11" x14ac:dyDescent="0.25">
      <c r="C1110">
        <f t="shared" si="149"/>
        <v>1.1029999999999893</v>
      </c>
      <c r="D1110" s="3">
        <f t="shared" si="150"/>
        <v>249.35941999675711</v>
      </c>
      <c r="E1110" s="3">
        <f t="shared" si="156"/>
        <v>49.871883999351425</v>
      </c>
      <c r="F1110">
        <f t="shared" si="154"/>
        <v>1.1039999999999892</v>
      </c>
      <c r="G1110" s="3">
        <f t="shared" si="155"/>
        <v>249.40929188075646</v>
      </c>
      <c r="I1110" s="3">
        <f t="shared" si="151"/>
        <v>249.3649201928815</v>
      </c>
      <c r="J1110" s="5">
        <f t="shared" si="152"/>
        <v>5.5001961243874575E-3</v>
      </c>
      <c r="K1110" s="5">
        <f t="shared" si="153"/>
        <v>2.205681585097497E-5</v>
      </c>
    </row>
    <row r="1111" spans="3:11" x14ac:dyDescent="0.25">
      <c r="C1111">
        <f t="shared" si="149"/>
        <v>1.1039999999999892</v>
      </c>
      <c r="D1111" s="3">
        <f t="shared" si="150"/>
        <v>249.40929188075646</v>
      </c>
      <c r="E1111" s="3">
        <f t="shared" si="156"/>
        <v>49.881858376151293</v>
      </c>
      <c r="F1111">
        <f t="shared" si="154"/>
        <v>1.1049999999999891</v>
      </c>
      <c r="G1111" s="3">
        <f t="shared" si="155"/>
        <v>249.45917373913261</v>
      </c>
      <c r="I1111" s="3">
        <f t="shared" si="151"/>
        <v>249.414798164551</v>
      </c>
      <c r="J1111" s="5">
        <f t="shared" si="152"/>
        <v>5.5062837945456522E-3</v>
      </c>
      <c r="K1111" s="5">
        <f t="shared" si="153"/>
        <v>2.2076812743536134E-5</v>
      </c>
    </row>
    <row r="1112" spans="3:11" x14ac:dyDescent="0.25">
      <c r="C1112">
        <f t="shared" si="149"/>
        <v>1.1049999999999891</v>
      </c>
      <c r="D1112" s="3">
        <f t="shared" si="150"/>
        <v>249.45917373913261</v>
      </c>
      <c r="E1112" s="3">
        <f t="shared" si="156"/>
        <v>49.891834747826522</v>
      </c>
      <c r="F1112">
        <f t="shared" si="154"/>
        <v>1.105999999999989</v>
      </c>
      <c r="G1112" s="3">
        <f t="shared" si="155"/>
        <v>249.50906557388043</v>
      </c>
      <c r="I1112" s="3">
        <f t="shared" si="151"/>
        <v>249.46468611281242</v>
      </c>
      <c r="J1112" s="5">
        <f t="shared" si="152"/>
        <v>5.5123736798066147E-3</v>
      </c>
      <c r="K1112" s="5">
        <f t="shared" si="153"/>
        <v>2.2096809635468084E-5</v>
      </c>
    </row>
    <row r="1113" spans="3:11" x14ac:dyDescent="0.25">
      <c r="C1113">
        <f t="shared" si="149"/>
        <v>1.105999999999989</v>
      </c>
      <c r="D1113" s="3">
        <f t="shared" si="150"/>
        <v>249.50906557388043</v>
      </c>
      <c r="E1113" s="3">
        <f t="shared" si="156"/>
        <v>49.90181311477609</v>
      </c>
      <c r="F1113">
        <f t="shared" si="154"/>
        <v>1.1069999999999889</v>
      </c>
      <c r="G1113" s="3">
        <f t="shared" si="155"/>
        <v>249.55896738699522</v>
      </c>
      <c r="I1113" s="3">
        <f t="shared" si="151"/>
        <v>249.51458403966137</v>
      </c>
      <c r="J1113" s="5">
        <f t="shared" si="152"/>
        <v>5.5184657809377313E-3</v>
      </c>
      <c r="K1113" s="5">
        <f t="shared" si="153"/>
        <v>2.211680652727116E-5</v>
      </c>
    </row>
    <row r="1114" spans="3:11" x14ac:dyDescent="0.25">
      <c r="C1114">
        <f t="shared" si="149"/>
        <v>1.1069999999999889</v>
      </c>
      <c r="D1114" s="3">
        <f t="shared" si="150"/>
        <v>249.55896738699522</v>
      </c>
      <c r="E1114" s="3">
        <f t="shared" si="156"/>
        <v>49.911793477399044</v>
      </c>
      <c r="F1114">
        <f t="shared" si="154"/>
        <v>1.1079999999999888</v>
      </c>
      <c r="G1114" s="3">
        <f t="shared" si="155"/>
        <v>249.60887918047263</v>
      </c>
      <c r="I1114" s="3">
        <f t="shared" si="151"/>
        <v>249.56449194709367</v>
      </c>
      <c r="J1114" s="5">
        <f t="shared" si="152"/>
        <v>5.5245600984505927E-3</v>
      </c>
      <c r="K1114" s="5">
        <f t="shared" si="153"/>
        <v>2.2136803418419676E-5</v>
      </c>
    </row>
    <row r="1115" spans="3:11" x14ac:dyDescent="0.25">
      <c r="C1115">
        <f t="shared" si="149"/>
        <v>1.1079999999999888</v>
      </c>
      <c r="D1115" s="3">
        <f t="shared" si="150"/>
        <v>249.60887918047263</v>
      </c>
      <c r="E1115" s="3">
        <f t="shared" si="156"/>
        <v>49.921775836094525</v>
      </c>
      <c r="F1115">
        <f t="shared" si="154"/>
        <v>1.1089999999999887</v>
      </c>
      <c r="G1115" s="3">
        <f t="shared" si="155"/>
        <v>249.65880095630871</v>
      </c>
      <c r="I1115" s="3">
        <f t="shared" si="151"/>
        <v>249.61440983710568</v>
      </c>
      <c r="J1115" s="5">
        <f t="shared" si="152"/>
        <v>5.5306566330557416E-3</v>
      </c>
      <c r="K1115" s="5">
        <f t="shared" si="153"/>
        <v>2.2156800309184709E-5</v>
      </c>
    </row>
    <row r="1116" spans="3:11" x14ac:dyDescent="0.25">
      <c r="C1116">
        <f t="shared" si="149"/>
        <v>1.1089999999999887</v>
      </c>
      <c r="D1116" s="3">
        <f t="shared" si="150"/>
        <v>249.65880095630871</v>
      </c>
      <c r="E1116" s="3">
        <f t="shared" si="156"/>
        <v>49.931760191261745</v>
      </c>
      <c r="F1116">
        <f t="shared" si="154"/>
        <v>1.1099999999999886</v>
      </c>
      <c r="G1116" s="3">
        <f t="shared" si="155"/>
        <v>249.70873271649998</v>
      </c>
      <c r="I1116" s="3">
        <f t="shared" si="151"/>
        <v>249.66433771169415</v>
      </c>
      <c r="J1116" s="5">
        <f t="shared" si="152"/>
        <v>5.5367553854352991E-3</v>
      </c>
      <c r="K1116" s="5">
        <f t="shared" si="153"/>
        <v>2.2176797199722613E-5</v>
      </c>
    </row>
    <row r="1117" spans="3:11" x14ac:dyDescent="0.25">
      <c r="C1117">
        <f t="shared" si="149"/>
        <v>1.1099999999999886</v>
      </c>
      <c r="D1117" s="3">
        <f t="shared" si="150"/>
        <v>249.70873271649998</v>
      </c>
      <c r="E1117" s="3">
        <f t="shared" si="156"/>
        <v>49.941746543299999</v>
      </c>
      <c r="F1117">
        <f t="shared" si="154"/>
        <v>1.1109999999999884</v>
      </c>
      <c r="G1117" s="3">
        <f t="shared" si="155"/>
        <v>249.75867446304329</v>
      </c>
      <c r="I1117" s="3">
        <f t="shared" si="151"/>
        <v>249.71427557285614</v>
      </c>
      <c r="J1117" s="5">
        <f t="shared" si="152"/>
        <v>5.5428563561576993E-3</v>
      </c>
      <c r="K1117" s="5">
        <f t="shared" si="153"/>
        <v>2.2196794089733675E-5</v>
      </c>
    </row>
    <row r="1118" spans="3:11" x14ac:dyDescent="0.25">
      <c r="C1118">
        <f t="shared" si="149"/>
        <v>1.1109999999999884</v>
      </c>
      <c r="D1118" s="3">
        <f t="shared" si="150"/>
        <v>249.75867446304329</v>
      </c>
      <c r="E1118" s="3">
        <f t="shared" si="156"/>
        <v>49.951734892608663</v>
      </c>
      <c r="F1118">
        <f t="shared" si="154"/>
        <v>1.1119999999999883</v>
      </c>
      <c r="G1118" s="3">
        <f t="shared" si="155"/>
        <v>249.80862619793589</v>
      </c>
      <c r="I1118" s="3">
        <f t="shared" si="151"/>
        <v>249.76422342258914</v>
      </c>
      <c r="J1118" s="5">
        <f t="shared" si="152"/>
        <v>5.5489595458482199E-3</v>
      </c>
      <c r="K1118" s="5">
        <f t="shared" si="153"/>
        <v>2.221679097914534E-5</v>
      </c>
    </row>
    <row r="1119" spans="3:11" x14ac:dyDescent="0.25">
      <c r="C1119">
        <f t="shared" si="149"/>
        <v>1.1119999999999883</v>
      </c>
      <c r="D1119" s="3">
        <f t="shared" si="150"/>
        <v>249.80862619793589</v>
      </c>
      <c r="E1119" s="3">
        <f t="shared" si="156"/>
        <v>49.961725239587182</v>
      </c>
      <c r="F1119">
        <f t="shared" si="154"/>
        <v>1.1129999999999882</v>
      </c>
      <c r="G1119" s="3">
        <f t="shared" si="155"/>
        <v>249.85858792317549</v>
      </c>
      <c r="I1119" s="3">
        <f t="shared" si="151"/>
        <v>249.81418126289117</v>
      </c>
      <c r="J1119" s="5">
        <f t="shared" si="152"/>
        <v>5.555064955274247E-3</v>
      </c>
      <c r="K1119" s="5">
        <f t="shared" si="153"/>
        <v>2.223678786845328E-5</v>
      </c>
    </row>
    <row r="1120" spans="3:11" x14ac:dyDescent="0.25">
      <c r="C1120">
        <f t="shared" si="149"/>
        <v>1.1129999999999882</v>
      </c>
      <c r="D1120" s="3">
        <f t="shared" si="150"/>
        <v>249.85858792317549</v>
      </c>
      <c r="E1120" s="3">
        <f t="shared" si="156"/>
        <v>49.971717584635101</v>
      </c>
      <c r="F1120">
        <f t="shared" si="154"/>
        <v>1.1139999999999881</v>
      </c>
      <c r="G1120" s="3">
        <f t="shared" si="155"/>
        <v>249.90855964076013</v>
      </c>
      <c r="I1120" s="3">
        <f t="shared" si="151"/>
        <v>249.8641490957605</v>
      </c>
      <c r="J1120" s="5">
        <f t="shared" si="152"/>
        <v>5.5611725850042149E-3</v>
      </c>
      <c r="K1120" s="5">
        <f t="shared" si="153"/>
        <v>2.2256784757355861E-5</v>
      </c>
    </row>
    <row r="1121" spans="3:11" x14ac:dyDescent="0.25">
      <c r="C1121">
        <f t="shared" si="149"/>
        <v>1.1139999999999881</v>
      </c>
      <c r="D1121" s="3">
        <f t="shared" si="150"/>
        <v>249.90855964076013</v>
      </c>
      <c r="E1121" s="3">
        <f t="shared" si="156"/>
        <v>49.981711928152031</v>
      </c>
      <c r="F1121">
        <f t="shared" si="154"/>
        <v>1.114999999999988</v>
      </c>
      <c r="G1121" s="3">
        <f t="shared" si="155"/>
        <v>249.95854135268829</v>
      </c>
      <c r="I1121" s="3">
        <f t="shared" si="151"/>
        <v>249.91412692319579</v>
      </c>
      <c r="J1121" s="5">
        <f t="shared" si="152"/>
        <v>5.567282435663401E-3</v>
      </c>
      <c r="K1121" s="5">
        <f t="shared" si="153"/>
        <v>2.2276781645778479E-5</v>
      </c>
    </row>
    <row r="1122" spans="3:11" x14ac:dyDescent="0.25">
      <c r="C1122">
        <f t="shared" si="149"/>
        <v>1.114999999999988</v>
      </c>
      <c r="D1122" s="3">
        <f t="shared" si="150"/>
        <v>249.95854135268829</v>
      </c>
      <c r="E1122" s="3">
        <f t="shared" si="156"/>
        <v>49.991708270537657</v>
      </c>
      <c r="F1122">
        <f t="shared" si="154"/>
        <v>1.1159999999999879</v>
      </c>
      <c r="G1122" s="3">
        <f t="shared" si="155"/>
        <v>250.00853306095883</v>
      </c>
      <c r="I1122" s="3">
        <f t="shared" si="151"/>
        <v>249.96411474719616</v>
      </c>
      <c r="J1122" s="5">
        <f t="shared" si="152"/>
        <v>5.573394507877083E-3</v>
      </c>
      <c r="K1122" s="5">
        <f t="shared" si="153"/>
        <v>2.2296778533645898E-5</v>
      </c>
    </row>
    <row r="1123" spans="3:11" x14ac:dyDescent="0.25">
      <c r="C1123">
        <f t="shared" ref="C1123:C1186" si="157">F1122</f>
        <v>1.1159999999999879</v>
      </c>
      <c r="D1123" s="3">
        <f t="shared" ref="D1123:D1186" si="158">G1122</f>
        <v>250.00853306095883</v>
      </c>
      <c r="E1123" s="3">
        <f t="shared" si="156"/>
        <v>50.001706612191768</v>
      </c>
      <c r="F1123">
        <f t="shared" si="154"/>
        <v>1.1169999999999878</v>
      </c>
      <c r="G1123" s="3">
        <f t="shared" si="155"/>
        <v>250.05853476757102</v>
      </c>
      <c r="I1123" s="3">
        <f t="shared" ref="I1123:I1186" si="159">200*EXP(0.2*C1123)</f>
        <v>250.01411256976121</v>
      </c>
      <c r="J1123" s="5">
        <f t="shared" ref="J1123:J1186" si="160">ABS(D1123-I1123)</f>
        <v>5.5795088023842254E-3</v>
      </c>
      <c r="K1123" s="5">
        <f t="shared" ref="K1123:K1186" si="161">J1123/I1123</f>
        <v>2.2316775421336988E-5</v>
      </c>
    </row>
    <row r="1124" spans="3:11" x14ac:dyDescent="0.25">
      <c r="C1124">
        <f t="shared" si="157"/>
        <v>1.1169999999999878</v>
      </c>
      <c r="D1124" s="3">
        <f t="shared" si="158"/>
        <v>250.05853476757102</v>
      </c>
      <c r="E1124" s="3">
        <f t="shared" si="156"/>
        <v>50.011706953514206</v>
      </c>
      <c r="F1124">
        <f t="shared" si="154"/>
        <v>1.1179999999999877</v>
      </c>
      <c r="G1124" s="3">
        <f t="shared" si="155"/>
        <v>250.10854647452453</v>
      </c>
      <c r="I1124" s="3">
        <f t="shared" si="159"/>
        <v>250.0641203928908</v>
      </c>
      <c r="J1124" s="5">
        <f t="shared" si="160"/>
        <v>5.5856253197816841E-3</v>
      </c>
      <c r="K1124" s="5">
        <f t="shared" si="161"/>
        <v>2.233677230866136E-5</v>
      </c>
    </row>
    <row r="1125" spans="3:11" x14ac:dyDescent="0.25">
      <c r="C1125">
        <f t="shared" si="157"/>
        <v>1.1179999999999877</v>
      </c>
      <c r="D1125" s="3">
        <f t="shared" si="158"/>
        <v>250.10854647452453</v>
      </c>
      <c r="E1125" s="3">
        <f t="shared" si="156"/>
        <v>50.021709294904909</v>
      </c>
      <c r="F1125">
        <f t="shared" si="154"/>
        <v>1.1189999999999876</v>
      </c>
      <c r="G1125" s="3">
        <f t="shared" si="155"/>
        <v>250.15856818381943</v>
      </c>
      <c r="I1125" s="3">
        <f t="shared" si="159"/>
        <v>250.1141382185852</v>
      </c>
      <c r="J1125" s="5">
        <f t="shared" si="160"/>
        <v>5.5917440606663149E-3</v>
      </c>
      <c r="K1125" s="5">
        <f t="shared" si="161"/>
        <v>2.2356769195428113E-5</v>
      </c>
    </row>
    <row r="1126" spans="3:11" x14ac:dyDescent="0.25">
      <c r="C1126">
        <f t="shared" si="157"/>
        <v>1.1189999999999876</v>
      </c>
      <c r="D1126" s="3">
        <f t="shared" si="158"/>
        <v>250.15856818381943</v>
      </c>
      <c r="E1126" s="3">
        <f t="shared" si="156"/>
        <v>50.031713636763889</v>
      </c>
      <c r="F1126">
        <f t="shared" si="154"/>
        <v>1.1199999999999875</v>
      </c>
      <c r="G1126" s="3">
        <f t="shared" si="155"/>
        <v>250.2085998974562</v>
      </c>
      <c r="I1126" s="3">
        <f t="shared" si="159"/>
        <v>250.16416604884517</v>
      </c>
      <c r="J1126" s="5">
        <f t="shared" si="160"/>
        <v>5.5978650257486606E-3</v>
      </c>
      <c r="K1126" s="5">
        <f t="shared" si="161"/>
        <v>2.2376766081900249E-5</v>
      </c>
    </row>
    <row r="1127" spans="3:11" x14ac:dyDescent="0.25">
      <c r="C1127">
        <f t="shared" si="157"/>
        <v>1.1199999999999875</v>
      </c>
      <c r="D1127" s="3">
        <f t="shared" si="158"/>
        <v>250.2085998974562</v>
      </c>
      <c r="E1127" s="3">
        <f t="shared" si="156"/>
        <v>50.041719979491241</v>
      </c>
      <c r="F1127">
        <f t="shared" si="154"/>
        <v>1.1209999999999873</v>
      </c>
      <c r="G1127" s="3">
        <f t="shared" si="155"/>
        <v>250.2586416174357</v>
      </c>
      <c r="I1127" s="3">
        <f t="shared" si="159"/>
        <v>250.21420388567185</v>
      </c>
      <c r="J1127" s="5">
        <f t="shared" si="160"/>
        <v>5.6039882156539989E-3</v>
      </c>
      <c r="K1127" s="5">
        <f t="shared" si="161"/>
        <v>2.2396762967999127E-5</v>
      </c>
    </row>
    <row r="1128" spans="3:11" x14ac:dyDescent="0.25">
      <c r="C1128">
        <f t="shared" si="157"/>
        <v>1.1209999999999873</v>
      </c>
      <c r="D1128" s="3">
        <f t="shared" si="158"/>
        <v>250.2586416174357</v>
      </c>
      <c r="E1128" s="3">
        <f t="shared" si="156"/>
        <v>50.05172832348714</v>
      </c>
      <c r="F1128">
        <f t="shared" si="154"/>
        <v>1.1219999999999872</v>
      </c>
      <c r="G1128" s="3">
        <f t="shared" si="155"/>
        <v>250.3086933457592</v>
      </c>
      <c r="I1128" s="3">
        <f t="shared" si="159"/>
        <v>250.26425173106665</v>
      </c>
      <c r="J1128" s="5">
        <f t="shared" si="160"/>
        <v>5.6101136309507638E-3</v>
      </c>
      <c r="K1128" s="5">
        <f t="shared" si="161"/>
        <v>2.2416759853418369E-5</v>
      </c>
    </row>
    <row r="1129" spans="3:11" x14ac:dyDescent="0.25">
      <c r="C1129">
        <f t="shared" si="157"/>
        <v>1.1219999999999872</v>
      </c>
      <c r="D1129" s="3">
        <f t="shared" si="158"/>
        <v>250.3086933457592</v>
      </c>
      <c r="E1129" s="3">
        <f t="shared" si="156"/>
        <v>50.061738669151843</v>
      </c>
      <c r="F1129">
        <f t="shared" si="154"/>
        <v>1.1229999999999871</v>
      </c>
      <c r="G1129" s="3">
        <f t="shared" si="155"/>
        <v>250.35875508442834</v>
      </c>
      <c r="I1129" s="3">
        <f t="shared" si="159"/>
        <v>250.31430958703163</v>
      </c>
      <c r="J1129" s="5">
        <f t="shared" si="160"/>
        <v>5.6162412724347632E-3</v>
      </c>
      <c r="K1129" s="5">
        <f t="shared" si="161"/>
        <v>2.2436756738759498E-5</v>
      </c>
    </row>
    <row r="1130" spans="3:11" x14ac:dyDescent="0.25">
      <c r="C1130">
        <f t="shared" si="157"/>
        <v>1.1229999999999871</v>
      </c>
      <c r="D1130" s="3">
        <f t="shared" si="158"/>
        <v>250.35875508442834</v>
      </c>
      <c r="E1130" s="3">
        <f t="shared" si="156"/>
        <v>50.071751016885671</v>
      </c>
      <c r="F1130">
        <f t="shared" si="154"/>
        <v>1.123999999999987</v>
      </c>
      <c r="G1130" s="3">
        <f t="shared" si="155"/>
        <v>250.40882683544521</v>
      </c>
      <c r="I1130" s="3">
        <f t="shared" si="159"/>
        <v>250.36437745556896</v>
      </c>
      <c r="J1130" s="5">
        <f t="shared" si="160"/>
        <v>5.622371140617588E-3</v>
      </c>
      <c r="K1130" s="5">
        <f t="shared" si="161"/>
        <v>2.2456753623487691E-5</v>
      </c>
    </row>
    <row r="1131" spans="3:11" x14ac:dyDescent="0.25">
      <c r="C1131">
        <f t="shared" si="157"/>
        <v>1.123999999999987</v>
      </c>
      <c r="D1131" s="3">
        <f t="shared" si="158"/>
        <v>250.40882683544521</v>
      </c>
      <c r="E1131" s="3">
        <f t="shared" si="156"/>
        <v>50.081765367089048</v>
      </c>
      <c r="F1131">
        <f t="shared" si="154"/>
        <v>1.1249999999999869</v>
      </c>
      <c r="G1131" s="3">
        <f t="shared" si="155"/>
        <v>250.45890860081229</v>
      </c>
      <c r="I1131" s="3">
        <f t="shared" si="159"/>
        <v>250.41445533868148</v>
      </c>
      <c r="J1131" s="5">
        <f t="shared" si="160"/>
        <v>5.6285032362666243E-3</v>
      </c>
      <c r="K1131" s="5">
        <f t="shared" si="161"/>
        <v>2.247675050808934E-5</v>
      </c>
    </row>
    <row r="1132" spans="3:11" x14ac:dyDescent="0.25">
      <c r="C1132">
        <f t="shared" si="157"/>
        <v>1.1249999999999869</v>
      </c>
      <c r="D1132" s="3">
        <f t="shared" si="158"/>
        <v>250.45890860081229</v>
      </c>
      <c r="E1132" s="3">
        <f t="shared" si="156"/>
        <v>50.091781720162459</v>
      </c>
      <c r="F1132">
        <f t="shared" si="154"/>
        <v>1.1259999999999868</v>
      </c>
      <c r="G1132" s="3">
        <f t="shared" si="155"/>
        <v>250.50900038253246</v>
      </c>
      <c r="I1132" s="3">
        <f t="shared" si="159"/>
        <v>250.46454323837222</v>
      </c>
      <c r="J1132" s="5">
        <f t="shared" si="160"/>
        <v>5.6346375599218845E-3</v>
      </c>
      <c r="K1132" s="5">
        <f t="shared" si="161"/>
        <v>2.249674739214199E-5</v>
      </c>
    </row>
    <row r="1133" spans="3:11" x14ac:dyDescent="0.25">
      <c r="C1133">
        <f t="shared" si="157"/>
        <v>1.1259999999999868</v>
      </c>
      <c r="D1133" s="3">
        <f t="shared" si="158"/>
        <v>250.50900038253246</v>
      </c>
      <c r="E1133" s="3">
        <f t="shared" si="156"/>
        <v>50.101800076506493</v>
      </c>
      <c r="F1133">
        <f t="shared" si="154"/>
        <v>1.1269999999999867</v>
      </c>
      <c r="G1133" s="3">
        <f t="shared" si="155"/>
        <v>250.55910218260897</v>
      </c>
      <c r="I1133" s="3">
        <f t="shared" si="159"/>
        <v>250.5146411566447</v>
      </c>
      <c r="J1133" s="5">
        <f t="shared" si="160"/>
        <v>5.640774112237068E-3</v>
      </c>
      <c r="K1133" s="5">
        <f t="shared" si="161"/>
        <v>2.2516744275676645E-5</v>
      </c>
    </row>
    <row r="1134" spans="3:11" x14ac:dyDescent="0.25">
      <c r="C1134">
        <f t="shared" si="157"/>
        <v>1.1269999999999867</v>
      </c>
      <c r="D1134" s="3">
        <f t="shared" si="158"/>
        <v>250.55910218260897</v>
      </c>
      <c r="E1134" s="3">
        <f t="shared" si="156"/>
        <v>50.111820436521796</v>
      </c>
      <c r="F1134">
        <f t="shared" si="154"/>
        <v>1.1279999999999866</v>
      </c>
      <c r="G1134" s="3">
        <f t="shared" si="155"/>
        <v>250.60921400304548</v>
      </c>
      <c r="I1134" s="3">
        <f t="shared" si="159"/>
        <v>250.56474909550289</v>
      </c>
      <c r="J1134" s="5">
        <f t="shared" si="160"/>
        <v>5.6469128939227176E-3</v>
      </c>
      <c r="K1134" s="5">
        <f t="shared" si="161"/>
        <v>2.2536741158950469E-5</v>
      </c>
    </row>
    <row r="1135" spans="3:11" x14ac:dyDescent="0.25">
      <c r="C1135">
        <f t="shared" si="157"/>
        <v>1.1279999999999866</v>
      </c>
      <c r="D1135" s="3">
        <f t="shared" si="158"/>
        <v>250.60921400304548</v>
      </c>
      <c r="E1135" s="3">
        <f t="shared" si="156"/>
        <v>50.121842800609102</v>
      </c>
      <c r="F1135">
        <f t="shared" si="154"/>
        <v>1.1289999999999865</v>
      </c>
      <c r="G1135" s="3">
        <f t="shared" si="155"/>
        <v>250.6593358458461</v>
      </c>
      <c r="I1135" s="3">
        <f t="shared" si="159"/>
        <v>250.61486705695106</v>
      </c>
      <c r="J1135" s="5">
        <f t="shared" si="160"/>
        <v>5.653053905575689E-3</v>
      </c>
      <c r="K1135" s="5">
        <f t="shared" si="161"/>
        <v>2.2556738041766128E-5</v>
      </c>
    </row>
    <row r="1136" spans="3:11" x14ac:dyDescent="0.25">
      <c r="C1136">
        <f t="shared" si="157"/>
        <v>1.1289999999999865</v>
      </c>
      <c r="D1136" s="3">
        <f t="shared" si="158"/>
        <v>250.6593358458461</v>
      </c>
      <c r="E1136" s="3">
        <f t="shared" si="156"/>
        <v>50.131867169169226</v>
      </c>
      <c r="F1136">
        <f t="shared" si="154"/>
        <v>1.1299999999999863</v>
      </c>
      <c r="G1136" s="3">
        <f t="shared" si="155"/>
        <v>250.70946771301527</v>
      </c>
      <c r="I1136" s="3">
        <f t="shared" si="159"/>
        <v>250.66499504299401</v>
      </c>
      <c r="J1136" s="5">
        <f t="shared" si="160"/>
        <v>5.6591971479065251E-3</v>
      </c>
      <c r="K1136" s="5">
        <f t="shared" si="161"/>
        <v>2.2576734924379293E-5</v>
      </c>
    </row>
    <row r="1137" spans="3:11" x14ac:dyDescent="0.25">
      <c r="C1137">
        <f t="shared" si="157"/>
        <v>1.1299999999999863</v>
      </c>
      <c r="D1137" s="3">
        <f t="shared" si="158"/>
        <v>250.70946771301527</v>
      </c>
      <c r="E1137" s="3">
        <f t="shared" si="156"/>
        <v>50.141893542603057</v>
      </c>
      <c r="F1137">
        <f t="shared" si="154"/>
        <v>1.1309999999999862</v>
      </c>
      <c r="G1137" s="3">
        <f t="shared" si="155"/>
        <v>250.75960960655789</v>
      </c>
      <c r="I1137" s="3">
        <f t="shared" si="159"/>
        <v>250.7151330556367</v>
      </c>
      <c r="J1137" s="5">
        <f t="shared" si="160"/>
        <v>5.6653426214268165E-3</v>
      </c>
      <c r="K1137" s="5">
        <f t="shared" si="161"/>
        <v>2.2596731806251236E-5</v>
      </c>
    </row>
    <row r="1138" spans="3:11" x14ac:dyDescent="0.25">
      <c r="C1138">
        <f t="shared" si="157"/>
        <v>1.1309999999999862</v>
      </c>
      <c r="D1138" s="3">
        <f t="shared" si="158"/>
        <v>250.75960960655789</v>
      </c>
      <c r="E1138" s="3">
        <f t="shared" si="156"/>
        <v>50.151921921311583</v>
      </c>
      <c r="F1138">
        <f t="shared" si="154"/>
        <v>1.1319999999999861</v>
      </c>
      <c r="G1138" s="3">
        <f t="shared" si="155"/>
        <v>250.80976152847919</v>
      </c>
      <c r="I1138" s="3">
        <f t="shared" si="159"/>
        <v>250.76528109688479</v>
      </c>
      <c r="J1138" s="5">
        <f t="shared" si="160"/>
        <v>5.6714903269039496E-3</v>
      </c>
      <c r="K1138" s="5">
        <f t="shared" si="161"/>
        <v>2.2616728687863025E-5</v>
      </c>
    </row>
    <row r="1139" spans="3:11" x14ac:dyDescent="0.25">
      <c r="C1139">
        <f t="shared" si="157"/>
        <v>1.1319999999999861</v>
      </c>
      <c r="D1139" s="3">
        <f t="shared" si="158"/>
        <v>250.80976152847919</v>
      </c>
      <c r="E1139" s="3">
        <f t="shared" si="156"/>
        <v>50.161952305695841</v>
      </c>
      <c r="F1139">
        <f t="shared" si="154"/>
        <v>1.132999999999986</v>
      </c>
      <c r="G1139" s="3">
        <f t="shared" si="155"/>
        <v>250.85992348078489</v>
      </c>
      <c r="I1139" s="3">
        <f t="shared" si="159"/>
        <v>250.81543916874418</v>
      </c>
      <c r="J1139" s="5">
        <f t="shared" si="160"/>
        <v>5.6776402649916236E-3</v>
      </c>
      <c r="K1139" s="5">
        <f t="shared" si="161"/>
        <v>2.2636725569241406E-5</v>
      </c>
    </row>
    <row r="1140" spans="3:11" x14ac:dyDescent="0.25">
      <c r="C1140">
        <f t="shared" si="157"/>
        <v>1.132999999999986</v>
      </c>
      <c r="D1140" s="3">
        <f t="shared" si="158"/>
        <v>250.85992348078489</v>
      </c>
      <c r="E1140" s="3">
        <f t="shared" si="156"/>
        <v>50.171984696156983</v>
      </c>
      <c r="F1140">
        <f t="shared" si="154"/>
        <v>1.1339999999999859</v>
      </c>
      <c r="G1140" s="3">
        <f t="shared" si="155"/>
        <v>250.91009546548105</v>
      </c>
      <c r="I1140" s="3">
        <f t="shared" si="159"/>
        <v>250.86560727322112</v>
      </c>
      <c r="J1140" s="5">
        <f t="shared" si="160"/>
        <v>5.6837924362298509E-3</v>
      </c>
      <c r="K1140" s="5">
        <f t="shared" si="161"/>
        <v>2.2656722449959256E-5</v>
      </c>
    </row>
    <row r="1141" spans="3:11" x14ac:dyDescent="0.25">
      <c r="C1141">
        <f t="shared" si="157"/>
        <v>1.1339999999999859</v>
      </c>
      <c r="D1141" s="3">
        <f t="shared" si="158"/>
        <v>250.91009546548105</v>
      </c>
      <c r="E1141" s="3">
        <f t="shared" si="156"/>
        <v>50.182019093096216</v>
      </c>
      <c r="F1141">
        <f t="shared" si="154"/>
        <v>1.1349999999999858</v>
      </c>
      <c r="G1141" s="3">
        <f t="shared" si="155"/>
        <v>250.96027748457414</v>
      </c>
      <c r="I1141" s="3">
        <f t="shared" si="159"/>
        <v>250.91578541232244</v>
      </c>
      <c r="J1141" s="5">
        <f t="shared" si="160"/>
        <v>5.6899468413860177E-3</v>
      </c>
      <c r="K1141" s="5">
        <f t="shared" si="161"/>
        <v>2.2676719330495279E-5</v>
      </c>
    </row>
    <row r="1142" spans="3:11" x14ac:dyDescent="0.25">
      <c r="C1142">
        <f t="shared" si="157"/>
        <v>1.1349999999999858</v>
      </c>
      <c r="D1142" s="3">
        <f t="shared" si="158"/>
        <v>250.96027748457414</v>
      </c>
      <c r="E1142" s="3">
        <f t="shared" si="156"/>
        <v>50.192055496914833</v>
      </c>
      <c r="F1142">
        <f t="shared" si="154"/>
        <v>1.1359999999999857</v>
      </c>
      <c r="G1142" s="3">
        <f t="shared" si="155"/>
        <v>251.01046954007106</v>
      </c>
      <c r="I1142" s="3">
        <f t="shared" si="159"/>
        <v>250.96597358805516</v>
      </c>
      <c r="J1142" s="5">
        <f t="shared" si="160"/>
        <v>5.6961034810285582E-3</v>
      </c>
      <c r="K1142" s="5">
        <f t="shared" si="161"/>
        <v>2.2696716210534396E-5</v>
      </c>
    </row>
    <row r="1143" spans="3:11" x14ac:dyDescent="0.25">
      <c r="C1143">
        <f t="shared" si="157"/>
        <v>1.1359999999999857</v>
      </c>
      <c r="D1143" s="3">
        <f t="shared" si="158"/>
        <v>251.01046954007106</v>
      </c>
      <c r="E1143" s="3">
        <f t="shared" si="156"/>
        <v>50.202093908014213</v>
      </c>
      <c r="F1143">
        <f t="shared" si="154"/>
        <v>1.1369999999999856</v>
      </c>
      <c r="G1143" s="3">
        <f t="shared" si="155"/>
        <v>251.06067163397907</v>
      </c>
      <c r="I1143" s="3">
        <f t="shared" si="159"/>
        <v>251.01617180242687</v>
      </c>
      <c r="J1143" s="5">
        <f t="shared" si="160"/>
        <v>5.7022623558111718E-3</v>
      </c>
      <c r="K1143" s="5">
        <f t="shared" si="161"/>
        <v>2.2716713090100759E-5</v>
      </c>
    </row>
    <row r="1144" spans="3:11" x14ac:dyDescent="0.25">
      <c r="C1144">
        <f t="shared" si="157"/>
        <v>1.1369999999999856</v>
      </c>
      <c r="D1144" s="3">
        <f t="shared" si="158"/>
        <v>251.06067163397907</v>
      </c>
      <c r="E1144" s="3">
        <f t="shared" si="156"/>
        <v>50.21213432679582</v>
      </c>
      <c r="F1144">
        <f t="shared" si="154"/>
        <v>1.1379999999999855</v>
      </c>
      <c r="G1144" s="3">
        <f t="shared" si="155"/>
        <v>251.11088376830585</v>
      </c>
      <c r="I1144" s="3">
        <f t="shared" si="159"/>
        <v>251.06638005744549</v>
      </c>
      <c r="J1144" s="5">
        <f t="shared" si="160"/>
        <v>5.7084234664159794E-3</v>
      </c>
      <c r="K1144" s="5">
        <f t="shared" si="161"/>
        <v>2.2736709969331051E-5</v>
      </c>
    </row>
    <row r="1145" spans="3:11" x14ac:dyDescent="0.25">
      <c r="C1145">
        <f t="shared" si="157"/>
        <v>1.1379999999999855</v>
      </c>
      <c r="D1145" s="3">
        <f t="shared" si="158"/>
        <v>251.11088376830585</v>
      </c>
      <c r="E1145" s="3">
        <f t="shared" si="156"/>
        <v>50.222176753661174</v>
      </c>
      <c r="F1145">
        <f t="shared" si="154"/>
        <v>1.1389999999999854</v>
      </c>
      <c r="G1145" s="3">
        <f t="shared" si="155"/>
        <v>251.16110594505952</v>
      </c>
      <c r="I1145" s="3">
        <f t="shared" si="159"/>
        <v>251.11659835511935</v>
      </c>
      <c r="J1145" s="5">
        <f t="shared" si="160"/>
        <v>5.7145868134966804E-3</v>
      </c>
      <c r="K1145" s="5">
        <f t="shared" si="161"/>
        <v>2.2756706848247974E-5</v>
      </c>
    </row>
    <row r="1146" spans="3:11" x14ac:dyDescent="0.25">
      <c r="C1146">
        <f t="shared" si="157"/>
        <v>1.1389999999999854</v>
      </c>
      <c r="D1146" s="3">
        <f t="shared" si="158"/>
        <v>251.16110594505952</v>
      </c>
      <c r="E1146" s="3">
        <f t="shared" si="156"/>
        <v>50.232221189011909</v>
      </c>
      <c r="F1146">
        <f t="shared" si="154"/>
        <v>1.1399999999999852</v>
      </c>
      <c r="G1146" s="3">
        <f t="shared" si="155"/>
        <v>251.21133816624854</v>
      </c>
      <c r="I1146" s="3">
        <f t="shared" si="159"/>
        <v>251.16682669745717</v>
      </c>
      <c r="J1146" s="5">
        <f t="shared" si="160"/>
        <v>5.7207523976501307E-3</v>
      </c>
      <c r="K1146" s="5">
        <f t="shared" si="161"/>
        <v>2.2776703726647227E-5</v>
      </c>
    </row>
    <row r="1147" spans="3:11" x14ac:dyDescent="0.25">
      <c r="C1147">
        <f t="shared" si="157"/>
        <v>1.1399999999999852</v>
      </c>
      <c r="D1147" s="3">
        <f t="shared" si="158"/>
        <v>251.21133816624854</v>
      </c>
      <c r="E1147" s="3">
        <f t="shared" si="156"/>
        <v>50.24226763324971</v>
      </c>
      <c r="F1147">
        <f t="shared" si="154"/>
        <v>1.1409999999999851</v>
      </c>
      <c r="G1147" s="3">
        <f t="shared" si="155"/>
        <v>251.26158043388179</v>
      </c>
      <c r="I1147" s="3">
        <f t="shared" si="159"/>
        <v>251.2170650864681</v>
      </c>
      <c r="J1147" s="5">
        <f t="shared" si="160"/>
        <v>5.7269202195584512E-3</v>
      </c>
      <c r="K1147" s="5">
        <f t="shared" si="161"/>
        <v>2.2796700604663399E-5</v>
      </c>
    </row>
    <row r="1148" spans="3:11" x14ac:dyDescent="0.25">
      <c r="C1148">
        <f t="shared" si="157"/>
        <v>1.1409999999999851</v>
      </c>
      <c r="D1148" s="3">
        <f t="shared" si="158"/>
        <v>251.26158043388179</v>
      </c>
      <c r="E1148" s="3">
        <f t="shared" si="156"/>
        <v>50.252316086776361</v>
      </c>
      <c r="F1148">
        <f t="shared" si="154"/>
        <v>1.141999999999985</v>
      </c>
      <c r="G1148" s="3">
        <f t="shared" si="155"/>
        <v>251.31183274996857</v>
      </c>
      <c r="I1148" s="3">
        <f t="shared" si="159"/>
        <v>251.26731352416164</v>
      </c>
      <c r="J1148" s="5">
        <f t="shared" si="160"/>
        <v>5.7330902798469197E-3</v>
      </c>
      <c r="K1148" s="5">
        <f t="shared" si="161"/>
        <v>2.2816697482204069E-5</v>
      </c>
    </row>
    <row r="1149" spans="3:11" x14ac:dyDescent="0.25">
      <c r="C1149">
        <f t="shared" si="157"/>
        <v>1.141999999999985</v>
      </c>
      <c r="D1149" s="3">
        <f t="shared" si="158"/>
        <v>251.31183274996857</v>
      </c>
      <c r="E1149" s="3">
        <f t="shared" si="156"/>
        <v>50.262366549993715</v>
      </c>
      <c r="F1149">
        <f t="shared" si="154"/>
        <v>1.1429999999999849</v>
      </c>
      <c r="G1149" s="3">
        <f t="shared" si="155"/>
        <v>251.36209511651856</v>
      </c>
      <c r="I1149" s="3">
        <f t="shared" si="159"/>
        <v>251.31757201254777</v>
      </c>
      <c r="J1149" s="5">
        <f t="shared" si="160"/>
        <v>5.739262579197657E-3</v>
      </c>
      <c r="K1149" s="5">
        <f t="shared" si="161"/>
        <v>2.2836694359402403E-5</v>
      </c>
    </row>
    <row r="1150" spans="3:11" x14ac:dyDescent="0.25">
      <c r="C1150">
        <f t="shared" si="157"/>
        <v>1.1429999999999849</v>
      </c>
      <c r="D1150" s="3">
        <f t="shared" si="158"/>
        <v>251.36209511651856</v>
      </c>
      <c r="E1150" s="3">
        <f t="shared" si="156"/>
        <v>50.272419023303712</v>
      </c>
      <c r="F1150">
        <f t="shared" si="154"/>
        <v>1.1439999999999848</v>
      </c>
      <c r="G1150" s="3">
        <f t="shared" si="155"/>
        <v>251.41236753554188</v>
      </c>
      <c r="I1150" s="3">
        <f t="shared" si="159"/>
        <v>251.36784055363685</v>
      </c>
      <c r="J1150" s="5">
        <f t="shared" si="160"/>
        <v>5.7454371182927844E-3</v>
      </c>
      <c r="K1150" s="5">
        <f t="shared" si="161"/>
        <v>2.2856691236390771E-5</v>
      </c>
    </row>
    <row r="1151" spans="3:11" x14ac:dyDescent="0.25">
      <c r="C1151">
        <f t="shared" si="157"/>
        <v>1.1439999999999848</v>
      </c>
      <c r="D1151" s="3">
        <f t="shared" si="158"/>
        <v>251.41236753554188</v>
      </c>
      <c r="E1151" s="3">
        <f t="shared" si="156"/>
        <v>50.282473507108378</v>
      </c>
      <c r="F1151">
        <f t="shared" si="154"/>
        <v>1.1449999999999847</v>
      </c>
      <c r="G1151" s="3">
        <f t="shared" si="155"/>
        <v>251.46265000904899</v>
      </c>
      <c r="I1151" s="3">
        <f t="shared" si="159"/>
        <v>251.41811914943958</v>
      </c>
      <c r="J1151" s="5">
        <f t="shared" si="160"/>
        <v>5.7516138977007358E-3</v>
      </c>
      <c r="K1151" s="5">
        <f t="shared" si="161"/>
        <v>2.2876688112848595E-5</v>
      </c>
    </row>
    <row r="1152" spans="3:11" x14ac:dyDescent="0.25">
      <c r="C1152">
        <f t="shared" si="157"/>
        <v>1.1449999999999847</v>
      </c>
      <c r="D1152" s="3">
        <f t="shared" si="158"/>
        <v>251.46265000904899</v>
      </c>
      <c r="E1152" s="3">
        <f t="shared" si="156"/>
        <v>50.292530001809801</v>
      </c>
      <c r="F1152">
        <f t="shared" si="154"/>
        <v>1.1459999999999846</v>
      </c>
      <c r="G1152" s="3">
        <f t="shared" si="155"/>
        <v>251.51294253905078</v>
      </c>
      <c r="I1152" s="3">
        <f t="shared" si="159"/>
        <v>251.46840780196706</v>
      </c>
      <c r="J1152" s="5">
        <f t="shared" si="160"/>
        <v>5.7577929180752108E-3</v>
      </c>
      <c r="K1152" s="5">
        <f t="shared" si="161"/>
        <v>2.2896684988793933E-5</v>
      </c>
    </row>
    <row r="1153" spans="3:11" x14ac:dyDescent="0.25">
      <c r="C1153">
        <f t="shared" si="157"/>
        <v>1.1459999999999846</v>
      </c>
      <c r="D1153" s="3">
        <f t="shared" si="158"/>
        <v>251.51294253905078</v>
      </c>
      <c r="E1153" s="3">
        <f t="shared" si="156"/>
        <v>50.302588507810157</v>
      </c>
      <c r="F1153">
        <f t="shared" si="154"/>
        <v>1.1469999999999845</v>
      </c>
      <c r="G1153" s="3">
        <f t="shared" si="155"/>
        <v>251.56324512755859</v>
      </c>
      <c r="I1153" s="3">
        <f t="shared" si="159"/>
        <v>251.51870651323088</v>
      </c>
      <c r="J1153" s="5">
        <f t="shared" si="160"/>
        <v>5.7639741800983302E-3</v>
      </c>
      <c r="K1153" s="5">
        <f t="shared" si="161"/>
        <v>2.2916681864357165E-5</v>
      </c>
    </row>
    <row r="1154" spans="3:11" x14ac:dyDescent="0.25">
      <c r="C1154">
        <f t="shared" si="157"/>
        <v>1.1469999999999845</v>
      </c>
      <c r="D1154" s="3">
        <f t="shared" si="158"/>
        <v>251.56324512755859</v>
      </c>
      <c r="E1154" s="3">
        <f t="shared" si="156"/>
        <v>50.312649025511718</v>
      </c>
      <c r="F1154">
        <f t="shared" si="154"/>
        <v>1.1479999999999844</v>
      </c>
      <c r="G1154" s="3">
        <f t="shared" si="155"/>
        <v>251.61355777658409</v>
      </c>
      <c r="I1154" s="3">
        <f t="shared" si="159"/>
        <v>251.56901528524304</v>
      </c>
      <c r="J1154" s="5">
        <f t="shared" si="160"/>
        <v>5.7701576844522151E-3</v>
      </c>
      <c r="K1154" s="5">
        <f t="shared" si="161"/>
        <v>2.2936678739667869E-5</v>
      </c>
    </row>
    <row r="1155" spans="3:11" x14ac:dyDescent="0.25">
      <c r="C1155">
        <f t="shared" si="157"/>
        <v>1.1479999999999844</v>
      </c>
      <c r="D1155" s="3">
        <f t="shared" si="158"/>
        <v>251.61355777658409</v>
      </c>
      <c r="E1155" s="3">
        <f t="shared" si="156"/>
        <v>50.322711555316822</v>
      </c>
      <c r="F1155">
        <f t="shared" si="154"/>
        <v>1.1489999999999843</v>
      </c>
      <c r="G1155" s="3">
        <f t="shared" si="155"/>
        <v>251.6638804881394</v>
      </c>
      <c r="I1155" s="3">
        <f t="shared" si="159"/>
        <v>251.61933412001582</v>
      </c>
      <c r="J1155" s="5">
        <f t="shared" si="160"/>
        <v>5.7763434317337214E-3</v>
      </c>
      <c r="K1155" s="5">
        <f t="shared" si="161"/>
        <v>2.2956675614516001E-5</v>
      </c>
    </row>
    <row r="1156" spans="3:11" x14ac:dyDescent="0.25">
      <c r="C1156">
        <f t="shared" si="157"/>
        <v>1.1489999999999843</v>
      </c>
      <c r="D1156" s="3">
        <f t="shared" si="158"/>
        <v>251.6638804881394</v>
      </c>
      <c r="E1156" s="3">
        <f t="shared" si="156"/>
        <v>50.332776097627885</v>
      </c>
      <c r="F1156">
        <f t="shared" si="154"/>
        <v>1.1499999999999841</v>
      </c>
      <c r="G1156" s="3">
        <f t="shared" si="155"/>
        <v>251.71421326423703</v>
      </c>
      <c r="I1156" s="3">
        <f t="shared" si="159"/>
        <v>251.66966301956202</v>
      </c>
      <c r="J1156" s="5">
        <f t="shared" si="160"/>
        <v>5.7825314226249702E-3</v>
      </c>
      <c r="K1156" s="5">
        <f t="shared" si="161"/>
        <v>2.2976672489029796E-5</v>
      </c>
    </row>
    <row r="1157" spans="3:11" x14ac:dyDescent="0.25">
      <c r="C1157">
        <f t="shared" si="157"/>
        <v>1.1499999999999841</v>
      </c>
      <c r="D1157" s="3">
        <f t="shared" si="158"/>
        <v>251.71421326423703</v>
      </c>
      <c r="E1157" s="3">
        <f t="shared" si="156"/>
        <v>50.342842652847409</v>
      </c>
      <c r="F1157">
        <f t="shared" si="154"/>
        <v>1.150999999999984</v>
      </c>
      <c r="G1157" s="3">
        <f t="shared" si="155"/>
        <v>251.76455610688987</v>
      </c>
      <c r="I1157" s="3">
        <f t="shared" si="159"/>
        <v>251.72000198589478</v>
      </c>
      <c r="J1157" s="5">
        <f t="shared" si="160"/>
        <v>5.788721657751239E-3</v>
      </c>
      <c r="K1157" s="5">
        <f t="shared" si="161"/>
        <v>2.299666936311089E-5</v>
      </c>
    </row>
    <row r="1158" spans="3:11" x14ac:dyDescent="0.25">
      <c r="C1158">
        <f t="shared" si="157"/>
        <v>1.150999999999984</v>
      </c>
      <c r="D1158" s="3">
        <f t="shared" si="158"/>
        <v>251.76455610688987</v>
      </c>
      <c r="E1158" s="3">
        <f t="shared" si="156"/>
        <v>50.35291122137798</v>
      </c>
      <c r="F1158">
        <f t="shared" si="154"/>
        <v>1.1519999999999839</v>
      </c>
      <c r="G1158" s="3">
        <f t="shared" si="155"/>
        <v>251.81490901811125</v>
      </c>
      <c r="I1158" s="3">
        <f t="shared" si="159"/>
        <v>251.77035102102764</v>
      </c>
      <c r="J1158" s="5">
        <f t="shared" si="160"/>
        <v>5.7949141377662272E-3</v>
      </c>
      <c r="K1158" s="5">
        <f t="shared" si="161"/>
        <v>2.3016666236773213E-5</v>
      </c>
    </row>
    <row r="1159" spans="3:11" x14ac:dyDescent="0.25">
      <c r="C1159">
        <f t="shared" si="157"/>
        <v>1.1519999999999839</v>
      </c>
      <c r="D1159" s="3">
        <f t="shared" si="158"/>
        <v>251.81490901811125</v>
      </c>
      <c r="E1159" s="3">
        <f t="shared" si="156"/>
        <v>50.362981803622255</v>
      </c>
      <c r="F1159">
        <f t="shared" ref="F1159:F1222" si="162">C1159+h</f>
        <v>1.1529999999999838</v>
      </c>
      <c r="G1159" s="3">
        <f t="shared" ref="G1159:G1222" si="163">D1159+h*E1159</f>
        <v>251.86527199991488</v>
      </c>
      <c r="I1159" s="3">
        <f t="shared" si="159"/>
        <v>251.82071012697457</v>
      </c>
      <c r="J1159" s="5">
        <f t="shared" si="160"/>
        <v>5.8011088633236341E-3</v>
      </c>
      <c r="K1159" s="5">
        <f t="shared" si="161"/>
        <v>2.3036663110030005E-5</v>
      </c>
    </row>
    <row r="1160" spans="3:11" x14ac:dyDescent="0.25">
      <c r="C1160">
        <f t="shared" si="157"/>
        <v>1.1529999999999838</v>
      </c>
      <c r="D1160" s="3">
        <f t="shared" si="158"/>
        <v>251.86527199991488</v>
      </c>
      <c r="E1160" s="3">
        <f t="shared" ref="E1160:E1223" si="164">0.2*D1160</f>
        <v>50.373054399982976</v>
      </c>
      <c r="F1160">
        <f t="shared" si="162"/>
        <v>1.1539999999999837</v>
      </c>
      <c r="G1160" s="3">
        <f t="shared" si="163"/>
        <v>251.91564505431487</v>
      </c>
      <c r="I1160" s="3">
        <f t="shared" si="159"/>
        <v>251.87107930574993</v>
      </c>
      <c r="J1160" s="5">
        <f t="shared" si="160"/>
        <v>5.8073058350487372E-3</v>
      </c>
      <c r="K1160" s="5">
        <f t="shared" si="161"/>
        <v>2.3056659982780972E-5</v>
      </c>
    </row>
    <row r="1161" spans="3:11" x14ac:dyDescent="0.25">
      <c r="C1161">
        <f t="shared" si="157"/>
        <v>1.1539999999999837</v>
      </c>
      <c r="D1161" s="3">
        <f t="shared" si="158"/>
        <v>251.91564505431487</v>
      </c>
      <c r="E1161" s="3">
        <f t="shared" si="164"/>
        <v>50.383129010862973</v>
      </c>
      <c r="F1161">
        <f t="shared" si="162"/>
        <v>1.1549999999999836</v>
      </c>
      <c r="G1161" s="3">
        <f t="shared" si="163"/>
        <v>251.96602818332573</v>
      </c>
      <c r="I1161" s="3">
        <f t="shared" si="159"/>
        <v>251.92145855936849</v>
      </c>
      <c r="J1161" s="5">
        <f t="shared" si="160"/>
        <v>5.8135050536236577E-3</v>
      </c>
      <c r="K1161" s="5">
        <f t="shared" si="161"/>
        <v>2.3076656855150876E-5</v>
      </c>
    </row>
    <row r="1162" spans="3:11" x14ac:dyDescent="0.25">
      <c r="C1162">
        <f t="shared" si="157"/>
        <v>1.1549999999999836</v>
      </c>
      <c r="D1162" s="3">
        <f t="shared" si="158"/>
        <v>251.96602818332573</v>
      </c>
      <c r="E1162" s="3">
        <f t="shared" si="164"/>
        <v>50.393205636665151</v>
      </c>
      <c r="F1162">
        <f t="shared" si="162"/>
        <v>1.1559999999999835</v>
      </c>
      <c r="G1162" s="3">
        <f t="shared" si="163"/>
        <v>252.01642138896239</v>
      </c>
      <c r="I1162" s="3">
        <f t="shared" si="159"/>
        <v>251.97184788984549</v>
      </c>
      <c r="J1162" s="5">
        <f t="shared" si="160"/>
        <v>5.8197065197589382E-3</v>
      </c>
      <c r="K1162" s="5">
        <f t="shared" si="161"/>
        <v>2.3096653727376475E-5</v>
      </c>
    </row>
    <row r="1163" spans="3:11" x14ac:dyDescent="0.25">
      <c r="C1163">
        <f t="shared" si="157"/>
        <v>1.1559999999999835</v>
      </c>
      <c r="D1163" s="3">
        <f t="shared" si="158"/>
        <v>252.01642138896239</v>
      </c>
      <c r="E1163" s="3">
        <f t="shared" si="164"/>
        <v>50.40328427779248</v>
      </c>
      <c r="F1163">
        <f t="shared" si="162"/>
        <v>1.1569999999999834</v>
      </c>
      <c r="G1163" s="3">
        <f t="shared" si="163"/>
        <v>252.06682467324018</v>
      </c>
      <c r="I1163" s="3">
        <f t="shared" si="159"/>
        <v>252.02224729919638</v>
      </c>
      <c r="J1163" s="5">
        <f t="shared" si="160"/>
        <v>5.8259102339945912E-3</v>
      </c>
      <c r="K1163" s="5">
        <f t="shared" si="161"/>
        <v>2.311665059901705E-5</v>
      </c>
    </row>
    <row r="1164" spans="3:11" x14ac:dyDescent="0.25">
      <c r="C1164">
        <f t="shared" si="157"/>
        <v>1.1569999999999834</v>
      </c>
      <c r="D1164" s="3">
        <f t="shared" si="158"/>
        <v>252.06682467324018</v>
      </c>
      <c r="E1164" s="3">
        <f t="shared" si="164"/>
        <v>50.413364934648037</v>
      </c>
      <c r="F1164">
        <f t="shared" si="162"/>
        <v>1.1579999999999833</v>
      </c>
      <c r="G1164" s="3">
        <f t="shared" si="163"/>
        <v>252.11723803817483</v>
      </c>
      <c r="I1164" s="3">
        <f t="shared" si="159"/>
        <v>252.07265678943719</v>
      </c>
      <c r="J1164" s="5">
        <f t="shared" si="160"/>
        <v>5.8321161970127378E-3</v>
      </c>
      <c r="K1164" s="5">
        <f t="shared" si="161"/>
        <v>2.313664747019529E-5</v>
      </c>
    </row>
    <row r="1165" spans="3:11" x14ac:dyDescent="0.25">
      <c r="C1165">
        <f t="shared" si="157"/>
        <v>1.1579999999999833</v>
      </c>
      <c r="D1165" s="3">
        <f t="shared" si="158"/>
        <v>252.11723803817483</v>
      </c>
      <c r="E1165" s="3">
        <f t="shared" si="164"/>
        <v>50.423447607634969</v>
      </c>
      <c r="F1165">
        <f t="shared" si="162"/>
        <v>1.1589999999999832</v>
      </c>
      <c r="G1165" s="3">
        <f t="shared" si="163"/>
        <v>252.16766148578247</v>
      </c>
      <c r="I1165" s="3">
        <f t="shared" si="159"/>
        <v>252.1230763625843</v>
      </c>
      <c r="J1165" s="5">
        <f t="shared" si="160"/>
        <v>5.8383244094670772E-3</v>
      </c>
      <c r="K1165" s="5">
        <f t="shared" si="161"/>
        <v>2.3156644340920392E-5</v>
      </c>
    </row>
    <row r="1166" spans="3:11" x14ac:dyDescent="0.25">
      <c r="C1166">
        <f t="shared" si="157"/>
        <v>1.1589999999999832</v>
      </c>
      <c r="D1166" s="3">
        <f t="shared" si="158"/>
        <v>252.16766148578247</v>
      </c>
      <c r="E1166" s="3">
        <f t="shared" si="164"/>
        <v>50.433532297156496</v>
      </c>
      <c r="F1166">
        <f t="shared" si="162"/>
        <v>1.159999999999983</v>
      </c>
      <c r="G1166" s="3">
        <f t="shared" si="163"/>
        <v>252.21809501807962</v>
      </c>
      <c r="I1166" s="3">
        <f t="shared" si="159"/>
        <v>252.17350602065457</v>
      </c>
      <c r="J1166" s="5">
        <f t="shared" si="160"/>
        <v>5.844534872096574E-3</v>
      </c>
      <c r="K1166" s="5">
        <f t="shared" si="161"/>
        <v>2.3176641211538974E-5</v>
      </c>
    </row>
    <row r="1167" spans="3:11" x14ac:dyDescent="0.25">
      <c r="C1167">
        <f t="shared" si="157"/>
        <v>1.159999999999983</v>
      </c>
      <c r="D1167" s="3">
        <f t="shared" si="158"/>
        <v>252.21809501807962</v>
      </c>
      <c r="E1167" s="3">
        <f t="shared" si="164"/>
        <v>50.443619003615929</v>
      </c>
      <c r="F1167">
        <f t="shared" si="162"/>
        <v>1.1609999999999829</v>
      </c>
      <c r="G1167" s="3">
        <f t="shared" si="163"/>
        <v>252.26853863708322</v>
      </c>
      <c r="I1167" s="3">
        <f t="shared" si="159"/>
        <v>252.22394576566504</v>
      </c>
      <c r="J1167" s="5">
        <f t="shared" si="160"/>
        <v>5.8507475854128188E-3</v>
      </c>
      <c r="K1167" s="5">
        <f t="shared" si="161"/>
        <v>2.3196638081495254E-5</v>
      </c>
    </row>
    <row r="1168" spans="3:11" x14ac:dyDescent="0.25">
      <c r="C1168">
        <f t="shared" si="157"/>
        <v>1.1609999999999829</v>
      </c>
      <c r="D1168" s="3">
        <f t="shared" si="158"/>
        <v>252.26853863708322</v>
      </c>
      <c r="E1168" s="3">
        <f t="shared" si="164"/>
        <v>50.453707727416649</v>
      </c>
      <c r="F1168">
        <f t="shared" si="162"/>
        <v>1.1619999999999828</v>
      </c>
      <c r="G1168" s="3">
        <f t="shared" si="163"/>
        <v>252.31899234481065</v>
      </c>
      <c r="I1168" s="3">
        <f t="shared" si="159"/>
        <v>252.27439559963338</v>
      </c>
      <c r="J1168" s="5">
        <f t="shared" si="160"/>
        <v>5.8569625501547762E-3</v>
      </c>
      <c r="K1168" s="5">
        <f t="shared" si="161"/>
        <v>2.3216634951134486E-5</v>
      </c>
    </row>
    <row r="1169" spans="3:11" x14ac:dyDescent="0.25">
      <c r="C1169">
        <f t="shared" si="157"/>
        <v>1.1619999999999828</v>
      </c>
      <c r="D1169" s="3">
        <f t="shared" si="158"/>
        <v>252.31899234481065</v>
      </c>
      <c r="E1169" s="3">
        <f t="shared" si="164"/>
        <v>50.463798468962132</v>
      </c>
      <c r="F1169">
        <f t="shared" si="162"/>
        <v>1.1629999999999827</v>
      </c>
      <c r="G1169" s="3">
        <f t="shared" si="163"/>
        <v>252.36945614327962</v>
      </c>
      <c r="I1169" s="3">
        <f t="shared" si="159"/>
        <v>252.32485552457763</v>
      </c>
      <c r="J1169" s="5">
        <f t="shared" si="160"/>
        <v>5.8631797669761454E-3</v>
      </c>
      <c r="K1169" s="5">
        <f t="shared" si="161"/>
        <v>2.323663182046306E-5</v>
      </c>
    </row>
    <row r="1170" spans="3:11" x14ac:dyDescent="0.25">
      <c r="C1170">
        <f t="shared" si="157"/>
        <v>1.1629999999999827</v>
      </c>
      <c r="D1170" s="3">
        <f t="shared" si="158"/>
        <v>252.36945614327962</v>
      </c>
      <c r="E1170" s="3">
        <f t="shared" si="164"/>
        <v>50.47389122865593</v>
      </c>
      <c r="F1170">
        <f t="shared" si="162"/>
        <v>1.1639999999999826</v>
      </c>
      <c r="G1170" s="3">
        <f t="shared" si="163"/>
        <v>252.41993003450827</v>
      </c>
      <c r="I1170" s="3">
        <f t="shared" si="159"/>
        <v>252.37532554251607</v>
      </c>
      <c r="J1170" s="5">
        <f t="shared" si="160"/>
        <v>5.8693992364453607E-3</v>
      </c>
      <c r="K1170" s="5">
        <f t="shared" si="161"/>
        <v>2.3256628689148855E-5</v>
      </c>
    </row>
    <row r="1171" spans="3:11" x14ac:dyDescent="0.25">
      <c r="C1171">
        <f t="shared" si="157"/>
        <v>1.1639999999999826</v>
      </c>
      <c r="D1171" s="3">
        <f t="shared" si="158"/>
        <v>252.41993003450827</v>
      </c>
      <c r="E1171" s="3">
        <f t="shared" si="164"/>
        <v>50.483986006901659</v>
      </c>
      <c r="F1171">
        <f t="shared" si="162"/>
        <v>1.1649999999999825</v>
      </c>
      <c r="G1171" s="3">
        <f t="shared" si="163"/>
        <v>252.47041402051516</v>
      </c>
      <c r="I1171" s="3">
        <f t="shared" si="159"/>
        <v>252.42580565546763</v>
      </c>
      <c r="J1171" s="5">
        <f t="shared" si="160"/>
        <v>5.8756209593582298E-3</v>
      </c>
      <c r="K1171" s="5">
        <f t="shared" si="161"/>
        <v>2.3276625557760054E-5</v>
      </c>
    </row>
    <row r="1172" spans="3:11" x14ac:dyDescent="0.25">
      <c r="C1172">
        <f t="shared" si="157"/>
        <v>1.1649999999999825</v>
      </c>
      <c r="D1172" s="3">
        <f t="shared" si="158"/>
        <v>252.47041402051516</v>
      </c>
      <c r="E1172" s="3">
        <f t="shared" si="164"/>
        <v>50.494082804103037</v>
      </c>
      <c r="F1172">
        <f t="shared" si="162"/>
        <v>1.1659999999999824</v>
      </c>
      <c r="G1172" s="3">
        <f t="shared" si="163"/>
        <v>252.52090810331927</v>
      </c>
      <c r="I1172" s="3">
        <f t="shared" si="159"/>
        <v>252.47629586545139</v>
      </c>
      <c r="J1172" s="5">
        <f t="shared" si="160"/>
        <v>5.8818449362263436E-3</v>
      </c>
      <c r="K1172" s="5">
        <f t="shared" si="161"/>
        <v>2.3296622425738024E-5</v>
      </c>
    </row>
    <row r="1173" spans="3:11" x14ac:dyDescent="0.25">
      <c r="C1173">
        <f t="shared" si="157"/>
        <v>1.1659999999999824</v>
      </c>
      <c r="D1173" s="3">
        <f t="shared" si="158"/>
        <v>252.52090810331927</v>
      </c>
      <c r="E1173" s="3">
        <f t="shared" si="164"/>
        <v>50.504181620663857</v>
      </c>
      <c r="F1173">
        <f t="shared" si="162"/>
        <v>1.1669999999999823</v>
      </c>
      <c r="G1173" s="3">
        <f t="shared" si="163"/>
        <v>252.57141228493992</v>
      </c>
      <c r="I1173" s="3">
        <f t="shared" si="159"/>
        <v>252.52679617448703</v>
      </c>
      <c r="J1173" s="5">
        <f t="shared" si="160"/>
        <v>5.8880711677602449E-3</v>
      </c>
      <c r="K1173" s="5">
        <f t="shared" si="161"/>
        <v>2.3316619293311736E-5</v>
      </c>
    </row>
    <row r="1174" spans="3:11" x14ac:dyDescent="0.25">
      <c r="C1174">
        <f t="shared" si="157"/>
        <v>1.1669999999999823</v>
      </c>
      <c r="D1174" s="3">
        <f t="shared" si="158"/>
        <v>252.57141228493992</v>
      </c>
      <c r="E1174" s="3">
        <f t="shared" si="164"/>
        <v>50.514282456987985</v>
      </c>
      <c r="F1174">
        <f t="shared" si="162"/>
        <v>1.1679999999999822</v>
      </c>
      <c r="G1174" s="3">
        <f t="shared" si="163"/>
        <v>252.62192656739691</v>
      </c>
      <c r="I1174" s="3">
        <f t="shared" si="159"/>
        <v>252.57730658459457</v>
      </c>
      <c r="J1174" s="5">
        <f t="shared" si="160"/>
        <v>5.8942996546420545E-3</v>
      </c>
      <c r="K1174" s="5">
        <f t="shared" si="161"/>
        <v>2.3336616160596769E-5</v>
      </c>
    </row>
    <row r="1175" spans="3:11" x14ac:dyDescent="0.25">
      <c r="C1175">
        <f t="shared" si="157"/>
        <v>1.1679999999999822</v>
      </c>
      <c r="D1175" s="3">
        <f t="shared" si="158"/>
        <v>252.62192656739691</v>
      </c>
      <c r="E1175" s="3">
        <f t="shared" si="164"/>
        <v>50.524385313479385</v>
      </c>
      <c r="F1175">
        <f t="shared" si="162"/>
        <v>1.1689999999999821</v>
      </c>
      <c r="G1175" s="3">
        <f t="shared" si="163"/>
        <v>252.67245095271039</v>
      </c>
      <c r="I1175" s="3">
        <f t="shared" si="159"/>
        <v>252.62782709779441</v>
      </c>
      <c r="J1175" s="5">
        <f t="shared" si="160"/>
        <v>5.9005303974970502E-3</v>
      </c>
      <c r="K1175" s="5">
        <f t="shared" si="161"/>
        <v>2.3356613027482931E-5</v>
      </c>
    </row>
    <row r="1176" spans="3:11" x14ac:dyDescent="0.25">
      <c r="C1176">
        <f t="shared" si="157"/>
        <v>1.1689999999999821</v>
      </c>
      <c r="D1176" s="3">
        <f t="shared" si="158"/>
        <v>252.67245095271039</v>
      </c>
      <c r="E1176" s="3">
        <f t="shared" si="164"/>
        <v>50.53449019054208</v>
      </c>
      <c r="F1176">
        <f t="shared" si="162"/>
        <v>1.1699999999999819</v>
      </c>
      <c r="G1176" s="3">
        <f t="shared" si="163"/>
        <v>252.72298544290092</v>
      </c>
      <c r="I1176" s="3">
        <f t="shared" si="159"/>
        <v>252.67835771610737</v>
      </c>
      <c r="J1176" s="5">
        <f t="shared" si="160"/>
        <v>5.9067633969789313E-3</v>
      </c>
      <c r="K1176" s="5">
        <f t="shared" si="161"/>
        <v>2.3376609893971919E-5</v>
      </c>
    </row>
    <row r="1177" spans="3:11" x14ac:dyDescent="0.25">
      <c r="C1177">
        <f t="shared" si="157"/>
        <v>1.1699999999999819</v>
      </c>
      <c r="D1177" s="3">
        <f t="shared" si="158"/>
        <v>252.72298544290092</v>
      </c>
      <c r="E1177" s="3">
        <f t="shared" si="164"/>
        <v>50.54459708858019</v>
      </c>
      <c r="F1177">
        <f t="shared" si="162"/>
        <v>1.1709999999999818</v>
      </c>
      <c r="G1177" s="3">
        <f t="shared" si="163"/>
        <v>252.77353003998951</v>
      </c>
      <c r="I1177" s="3">
        <f t="shared" si="159"/>
        <v>252.72889844155463</v>
      </c>
      <c r="J1177" s="5">
        <f t="shared" si="160"/>
        <v>5.9129986537129753E-3</v>
      </c>
      <c r="K1177" s="5">
        <f t="shared" si="161"/>
        <v>2.3396606759952301E-5</v>
      </c>
    </row>
    <row r="1178" spans="3:11" x14ac:dyDescent="0.25">
      <c r="C1178">
        <f t="shared" si="157"/>
        <v>1.1709999999999818</v>
      </c>
      <c r="D1178" s="3">
        <f t="shared" si="158"/>
        <v>252.77353003998951</v>
      </c>
      <c r="E1178" s="3">
        <f t="shared" si="164"/>
        <v>50.554706007997908</v>
      </c>
      <c r="F1178">
        <f t="shared" si="162"/>
        <v>1.1719999999999817</v>
      </c>
      <c r="G1178" s="3">
        <f t="shared" si="163"/>
        <v>252.82408474599751</v>
      </c>
      <c r="I1178" s="3">
        <f t="shared" si="159"/>
        <v>252.77944927615792</v>
      </c>
      <c r="J1178" s="5">
        <f t="shared" si="160"/>
        <v>5.919236168409725E-3</v>
      </c>
      <c r="K1178" s="5">
        <f t="shared" si="161"/>
        <v>2.3416603625649347E-5</v>
      </c>
    </row>
    <row r="1179" spans="3:11" x14ac:dyDescent="0.25">
      <c r="C1179">
        <f t="shared" si="157"/>
        <v>1.1719999999999817</v>
      </c>
      <c r="D1179" s="3">
        <f t="shared" si="158"/>
        <v>252.82408474599751</v>
      </c>
      <c r="E1179" s="3">
        <f t="shared" si="164"/>
        <v>50.564816949199503</v>
      </c>
      <c r="F1179">
        <f t="shared" si="162"/>
        <v>1.1729999999999816</v>
      </c>
      <c r="G1179" s="3">
        <f t="shared" si="163"/>
        <v>252.8746495629467</v>
      </c>
      <c r="I1179" s="3">
        <f t="shared" si="159"/>
        <v>252.83001022193918</v>
      </c>
      <c r="J1179" s="5">
        <f t="shared" si="160"/>
        <v>5.9254759416660363E-3</v>
      </c>
      <c r="K1179" s="5">
        <f t="shared" si="161"/>
        <v>2.3436600490837841E-5</v>
      </c>
    </row>
    <row r="1180" spans="3:11" x14ac:dyDescent="0.25">
      <c r="C1180">
        <f t="shared" si="157"/>
        <v>1.1729999999999816</v>
      </c>
      <c r="D1180" s="3">
        <f t="shared" si="158"/>
        <v>252.8746495629467</v>
      </c>
      <c r="E1180" s="3">
        <f t="shared" si="164"/>
        <v>50.57492991258934</v>
      </c>
      <c r="F1180">
        <f t="shared" si="162"/>
        <v>1.1739999999999815</v>
      </c>
      <c r="G1180" s="3">
        <f t="shared" si="163"/>
        <v>252.92522449285929</v>
      </c>
      <c r="I1180" s="3">
        <f t="shared" si="159"/>
        <v>252.88058128092089</v>
      </c>
      <c r="J1180" s="5">
        <f t="shared" si="160"/>
        <v>5.9317179741924519E-3</v>
      </c>
      <c r="K1180" s="5">
        <f t="shared" si="161"/>
        <v>2.3456597355741617E-5</v>
      </c>
    </row>
    <row r="1181" spans="3:11" x14ac:dyDescent="0.25">
      <c r="C1181">
        <f t="shared" si="157"/>
        <v>1.1739999999999815</v>
      </c>
      <c r="D1181" s="3">
        <f t="shared" si="158"/>
        <v>252.92522449285929</v>
      </c>
      <c r="E1181" s="3">
        <f t="shared" si="164"/>
        <v>50.585044898571859</v>
      </c>
      <c r="F1181">
        <f t="shared" si="162"/>
        <v>1.1749999999999814</v>
      </c>
      <c r="G1181" s="3">
        <f t="shared" si="163"/>
        <v>252.97580953775787</v>
      </c>
      <c r="I1181" s="3">
        <f t="shared" si="159"/>
        <v>252.9311624551259</v>
      </c>
      <c r="J1181" s="5">
        <f t="shared" si="160"/>
        <v>5.9379622666142495E-3</v>
      </c>
      <c r="K1181" s="5">
        <f t="shared" si="161"/>
        <v>2.3476594220246549E-5</v>
      </c>
    </row>
    <row r="1182" spans="3:11" x14ac:dyDescent="0.25">
      <c r="C1182">
        <f t="shared" si="157"/>
        <v>1.1749999999999814</v>
      </c>
      <c r="D1182" s="3">
        <f t="shared" si="158"/>
        <v>252.97580953775787</v>
      </c>
      <c r="E1182" s="3">
        <f t="shared" si="164"/>
        <v>50.595161907551578</v>
      </c>
      <c r="F1182">
        <f t="shared" si="162"/>
        <v>1.1759999999999813</v>
      </c>
      <c r="G1182" s="3">
        <f t="shared" si="163"/>
        <v>253.02640469966542</v>
      </c>
      <c r="I1182" s="3">
        <f t="shared" si="159"/>
        <v>252.9817537465774</v>
      </c>
      <c r="J1182" s="5">
        <f t="shared" si="160"/>
        <v>5.9442088195282849E-3</v>
      </c>
      <c r="K1182" s="5">
        <f t="shared" si="161"/>
        <v>2.3496591084125584E-5</v>
      </c>
    </row>
    <row r="1183" spans="3:11" x14ac:dyDescent="0.25">
      <c r="C1183">
        <f t="shared" si="157"/>
        <v>1.1759999999999813</v>
      </c>
      <c r="D1183" s="3">
        <f t="shared" si="158"/>
        <v>253.02640469966542</v>
      </c>
      <c r="E1183" s="3">
        <f t="shared" si="164"/>
        <v>50.605280939933088</v>
      </c>
      <c r="F1183">
        <f t="shared" si="162"/>
        <v>1.1769999999999812</v>
      </c>
      <c r="G1183" s="3">
        <f t="shared" si="163"/>
        <v>253.07700998060534</v>
      </c>
      <c r="I1183" s="3">
        <f t="shared" si="159"/>
        <v>253.03235515729915</v>
      </c>
      <c r="J1183" s="5">
        <f t="shared" si="160"/>
        <v>5.9504576337303661E-3</v>
      </c>
      <c r="K1183" s="5">
        <f t="shared" si="161"/>
        <v>2.3516587947937437E-5</v>
      </c>
    </row>
    <row r="1184" spans="3:11" x14ac:dyDescent="0.25">
      <c r="C1184">
        <f t="shared" si="157"/>
        <v>1.1769999999999812</v>
      </c>
      <c r="D1184" s="3">
        <f t="shared" si="158"/>
        <v>253.07700998060534</v>
      </c>
      <c r="E1184" s="3">
        <f t="shared" si="164"/>
        <v>50.615401996121072</v>
      </c>
      <c r="F1184">
        <f t="shared" si="162"/>
        <v>1.1779999999999811</v>
      </c>
      <c r="G1184" s="3">
        <f t="shared" si="163"/>
        <v>253.12762538260145</v>
      </c>
      <c r="I1184" s="3">
        <f t="shared" si="159"/>
        <v>253.08296668931507</v>
      </c>
      <c r="J1184" s="5">
        <f t="shared" si="160"/>
        <v>5.9567087097320837E-3</v>
      </c>
      <c r="K1184" s="5">
        <f t="shared" si="161"/>
        <v>2.3536584811116687E-5</v>
      </c>
    </row>
    <row r="1185" spans="3:11" x14ac:dyDescent="0.25">
      <c r="C1185">
        <f t="shared" si="157"/>
        <v>1.1779999999999811</v>
      </c>
      <c r="D1185" s="3">
        <f t="shared" si="158"/>
        <v>253.12762538260145</v>
      </c>
      <c r="E1185" s="3">
        <f t="shared" si="164"/>
        <v>50.62552507652029</v>
      </c>
      <c r="F1185">
        <f t="shared" si="162"/>
        <v>1.178999999999981</v>
      </c>
      <c r="G1185" s="3">
        <f t="shared" si="163"/>
        <v>253.17825090767798</v>
      </c>
      <c r="I1185" s="3">
        <f t="shared" si="159"/>
        <v>253.13358834464972</v>
      </c>
      <c r="J1185" s="5">
        <f t="shared" si="160"/>
        <v>5.9629620482724022E-3</v>
      </c>
      <c r="K1185" s="5">
        <f t="shared" si="161"/>
        <v>2.3556581673995916E-5</v>
      </c>
    </row>
    <row r="1186" spans="3:11" x14ac:dyDescent="0.25">
      <c r="C1186">
        <f t="shared" si="157"/>
        <v>1.178999999999981</v>
      </c>
      <c r="D1186" s="3">
        <f t="shared" si="158"/>
        <v>253.17825090767798</v>
      </c>
      <c r="E1186" s="3">
        <f t="shared" si="164"/>
        <v>50.635650181535595</v>
      </c>
      <c r="F1186">
        <f t="shared" si="162"/>
        <v>1.1799999999999808</v>
      </c>
      <c r="G1186" s="3">
        <f t="shared" si="163"/>
        <v>253.22888655785951</v>
      </c>
      <c r="I1186" s="3">
        <f t="shared" si="159"/>
        <v>253.18422012532795</v>
      </c>
      <c r="J1186" s="5">
        <f t="shared" si="160"/>
        <v>5.9692176499765992E-3</v>
      </c>
      <c r="K1186" s="5">
        <f t="shared" si="161"/>
        <v>2.3576578536457743E-5</v>
      </c>
    </row>
    <row r="1187" spans="3:11" x14ac:dyDescent="0.25">
      <c r="C1187">
        <f t="shared" ref="C1187:C1250" si="165">F1186</f>
        <v>1.1799999999999808</v>
      </c>
      <c r="D1187" s="3">
        <f t="shared" ref="D1187:D1250" si="166">G1186</f>
        <v>253.22888655785951</v>
      </c>
      <c r="E1187" s="3">
        <f t="shared" si="164"/>
        <v>50.645777311571905</v>
      </c>
      <c r="F1187">
        <f t="shared" si="162"/>
        <v>1.1809999999999807</v>
      </c>
      <c r="G1187" s="3">
        <f t="shared" si="163"/>
        <v>253.27953233517107</v>
      </c>
      <c r="I1187" s="3">
        <f t="shared" ref="I1187:I1250" si="167">200*EXP(0.2*C1187)</f>
        <v>253.23486203337501</v>
      </c>
      <c r="J1187" s="5">
        <f t="shared" ref="J1187:J1250" si="168">ABS(D1187-I1187)</f>
        <v>5.9754755154983741E-3</v>
      </c>
      <c r="K1187" s="5">
        <f t="shared" ref="K1187:K1250" si="169">J1187/I1187</f>
        <v>2.359657539849643E-5</v>
      </c>
    </row>
    <row r="1188" spans="3:11" x14ac:dyDescent="0.25">
      <c r="C1188">
        <f t="shared" si="165"/>
        <v>1.1809999999999807</v>
      </c>
      <c r="D1188" s="3">
        <f t="shared" si="166"/>
        <v>253.27953233517107</v>
      </c>
      <c r="E1188" s="3">
        <f t="shared" si="164"/>
        <v>50.655906467034214</v>
      </c>
      <c r="F1188">
        <f t="shared" si="162"/>
        <v>1.1819999999999806</v>
      </c>
      <c r="G1188" s="3">
        <f t="shared" si="163"/>
        <v>253.3301882416381</v>
      </c>
      <c r="I1188" s="3">
        <f t="shared" si="167"/>
        <v>253.28551407081656</v>
      </c>
      <c r="J1188" s="5">
        <f t="shared" si="168"/>
        <v>5.9817356454914261E-3</v>
      </c>
      <c r="K1188" s="5">
        <f t="shared" si="169"/>
        <v>2.3616572260105573E-5</v>
      </c>
    </row>
    <row r="1189" spans="3:11" x14ac:dyDescent="0.25">
      <c r="C1189">
        <f t="shared" si="165"/>
        <v>1.1819999999999806</v>
      </c>
      <c r="D1189" s="3">
        <f t="shared" si="166"/>
        <v>253.3301882416381</v>
      </c>
      <c r="E1189" s="3">
        <f t="shared" si="164"/>
        <v>50.666037648327624</v>
      </c>
      <c r="F1189">
        <f t="shared" si="162"/>
        <v>1.1829999999999805</v>
      </c>
      <c r="G1189" s="3">
        <f t="shared" si="163"/>
        <v>253.38085427928644</v>
      </c>
      <c r="I1189" s="3">
        <f t="shared" si="167"/>
        <v>253.33617623967876</v>
      </c>
      <c r="J1189" s="5">
        <f t="shared" si="168"/>
        <v>5.987998040666298E-3</v>
      </c>
      <c r="K1189" s="5">
        <f t="shared" si="169"/>
        <v>2.3636569121502467E-5</v>
      </c>
    </row>
    <row r="1190" spans="3:11" x14ac:dyDescent="0.25">
      <c r="C1190">
        <f t="shared" si="165"/>
        <v>1.1829999999999805</v>
      </c>
      <c r="D1190" s="3">
        <f t="shared" si="166"/>
        <v>253.38085427928644</v>
      </c>
      <c r="E1190" s="3">
        <f t="shared" si="164"/>
        <v>50.676170855857293</v>
      </c>
      <c r="F1190">
        <f t="shared" si="162"/>
        <v>1.1839999999999804</v>
      </c>
      <c r="G1190" s="3">
        <f t="shared" si="163"/>
        <v>253.4315304501423</v>
      </c>
      <c r="I1190" s="3">
        <f t="shared" si="167"/>
        <v>253.38684854198797</v>
      </c>
      <c r="J1190" s="5">
        <f t="shared" si="168"/>
        <v>5.9942627015345806E-3</v>
      </c>
      <c r="K1190" s="5">
        <f t="shared" si="169"/>
        <v>2.3656565982118403E-5</v>
      </c>
    </row>
    <row r="1191" spans="3:11" x14ac:dyDescent="0.25">
      <c r="C1191">
        <f t="shared" si="165"/>
        <v>1.1839999999999804</v>
      </c>
      <c r="D1191" s="3">
        <f t="shared" si="166"/>
        <v>253.4315304501423</v>
      </c>
      <c r="E1191" s="3">
        <f t="shared" si="164"/>
        <v>50.686306090028467</v>
      </c>
      <c r="F1191">
        <f t="shared" si="162"/>
        <v>1.1849999999999803</v>
      </c>
      <c r="G1191" s="3">
        <f t="shared" si="163"/>
        <v>253.48221675623233</v>
      </c>
      <c r="I1191" s="3">
        <f t="shared" si="167"/>
        <v>253.43753097977122</v>
      </c>
      <c r="J1191" s="5">
        <f t="shared" si="168"/>
        <v>6.0005296289205035E-3</v>
      </c>
      <c r="K1191" s="5">
        <f t="shared" si="169"/>
        <v>2.3676562842618014E-5</v>
      </c>
    </row>
    <row r="1192" spans="3:11" x14ac:dyDescent="0.25">
      <c r="C1192">
        <f t="shared" si="165"/>
        <v>1.1849999999999803</v>
      </c>
      <c r="D1192" s="3">
        <f t="shared" si="166"/>
        <v>253.48221675623233</v>
      </c>
      <c r="E1192" s="3">
        <f t="shared" si="164"/>
        <v>50.696443351246472</v>
      </c>
      <c r="F1192">
        <f t="shared" si="162"/>
        <v>1.1859999999999802</v>
      </c>
      <c r="G1192" s="3">
        <f t="shared" si="163"/>
        <v>253.53291319958359</v>
      </c>
      <c r="I1192" s="3">
        <f t="shared" si="167"/>
        <v>253.48822355505573</v>
      </c>
      <c r="J1192" s="5">
        <f t="shared" si="168"/>
        <v>6.0067988233925007E-3</v>
      </c>
      <c r="K1192" s="5">
        <f t="shared" si="169"/>
        <v>2.3696559702655653E-5</v>
      </c>
    </row>
    <row r="1193" spans="3:11" x14ac:dyDescent="0.25">
      <c r="C1193">
        <f t="shared" si="165"/>
        <v>1.1859999999999802</v>
      </c>
      <c r="D1193" s="3">
        <f t="shared" si="166"/>
        <v>253.53291319958359</v>
      </c>
      <c r="E1193" s="3">
        <f t="shared" si="164"/>
        <v>50.706582639916718</v>
      </c>
      <c r="F1193">
        <f t="shared" si="162"/>
        <v>1.1869999999999801</v>
      </c>
      <c r="G1193" s="3">
        <f t="shared" si="163"/>
        <v>253.58361978222351</v>
      </c>
      <c r="I1193" s="3">
        <f t="shared" si="167"/>
        <v>253.53892626986919</v>
      </c>
      <c r="J1193" s="5">
        <f t="shared" si="168"/>
        <v>6.0130702856042717E-3</v>
      </c>
      <c r="K1193" s="5">
        <f t="shared" si="169"/>
        <v>2.371655656222155E-5</v>
      </c>
    </row>
    <row r="1194" spans="3:11" x14ac:dyDescent="0.25">
      <c r="C1194">
        <f t="shared" si="165"/>
        <v>1.1869999999999801</v>
      </c>
      <c r="D1194" s="3">
        <f t="shared" si="166"/>
        <v>253.58361978222351</v>
      </c>
      <c r="E1194" s="3">
        <f t="shared" si="164"/>
        <v>50.716723956444703</v>
      </c>
      <c r="F1194">
        <f t="shared" si="162"/>
        <v>1.18799999999998</v>
      </c>
      <c r="G1194" s="3">
        <f t="shared" si="163"/>
        <v>253.63433650617995</v>
      </c>
      <c r="I1194" s="3">
        <f t="shared" si="167"/>
        <v>253.58963912623977</v>
      </c>
      <c r="J1194" s="5">
        <f t="shared" si="168"/>
        <v>6.0193440162663592E-3</v>
      </c>
      <c r="K1194" s="5">
        <f t="shared" si="169"/>
        <v>2.3736553421529426E-5</v>
      </c>
    </row>
    <row r="1195" spans="3:11" x14ac:dyDescent="0.25">
      <c r="C1195">
        <f t="shared" si="165"/>
        <v>1.18799999999998</v>
      </c>
      <c r="D1195" s="3">
        <f t="shared" si="166"/>
        <v>253.63433650617995</v>
      </c>
      <c r="E1195" s="3">
        <f t="shared" si="164"/>
        <v>50.726867301235991</v>
      </c>
      <c r="F1195">
        <f t="shared" si="162"/>
        <v>1.1889999999999799</v>
      </c>
      <c r="G1195" s="3">
        <f t="shared" si="163"/>
        <v>253.68506337348117</v>
      </c>
      <c r="I1195" s="3">
        <f t="shared" si="167"/>
        <v>253.64036212619592</v>
      </c>
      <c r="J1195" s="5">
        <f t="shared" si="168"/>
        <v>6.025620015975619E-3</v>
      </c>
      <c r="K1195" s="5">
        <f t="shared" si="169"/>
        <v>2.3756550280343943E-5</v>
      </c>
    </row>
    <row r="1196" spans="3:11" x14ac:dyDescent="0.25">
      <c r="C1196">
        <f t="shared" si="165"/>
        <v>1.1889999999999799</v>
      </c>
      <c r="D1196" s="3">
        <f t="shared" si="166"/>
        <v>253.68506337348117</v>
      </c>
      <c r="E1196" s="3">
        <f t="shared" si="164"/>
        <v>50.737012674696238</v>
      </c>
      <c r="F1196">
        <f t="shared" si="162"/>
        <v>1.1899999999999797</v>
      </c>
      <c r="G1196" s="3">
        <f t="shared" si="163"/>
        <v>253.73580038615586</v>
      </c>
      <c r="I1196" s="3">
        <f t="shared" si="167"/>
        <v>253.69109527176664</v>
      </c>
      <c r="J1196" s="5">
        <f t="shared" si="168"/>
        <v>6.0318982854710157E-3</v>
      </c>
      <c r="K1196" s="5">
        <f t="shared" si="169"/>
        <v>2.377654713898942E-5</v>
      </c>
    </row>
    <row r="1197" spans="3:11" x14ac:dyDescent="0.25">
      <c r="C1197">
        <f t="shared" si="165"/>
        <v>1.1899999999999797</v>
      </c>
      <c r="D1197" s="3">
        <f t="shared" si="166"/>
        <v>253.73580038615586</v>
      </c>
      <c r="E1197" s="3">
        <f t="shared" si="164"/>
        <v>50.747160077231172</v>
      </c>
      <c r="F1197">
        <f t="shared" si="162"/>
        <v>1.1909999999999796</v>
      </c>
      <c r="G1197" s="3">
        <f t="shared" si="163"/>
        <v>253.78654754623309</v>
      </c>
      <c r="I1197" s="3">
        <f t="shared" si="167"/>
        <v>253.74183856498115</v>
      </c>
      <c r="J1197" s="5">
        <f t="shared" si="168"/>
        <v>6.0381788252925617E-3</v>
      </c>
      <c r="K1197" s="5">
        <f t="shared" si="169"/>
        <v>2.3796543997005188E-5</v>
      </c>
    </row>
    <row r="1198" spans="3:11" x14ac:dyDescent="0.25">
      <c r="C1198">
        <f t="shared" si="165"/>
        <v>1.1909999999999796</v>
      </c>
      <c r="D1198" s="3">
        <f t="shared" si="166"/>
        <v>253.78654754623309</v>
      </c>
      <c r="E1198" s="3">
        <f t="shared" si="164"/>
        <v>50.757309509246625</v>
      </c>
      <c r="F1198">
        <f t="shared" si="162"/>
        <v>1.1919999999999795</v>
      </c>
      <c r="G1198" s="3">
        <f t="shared" si="163"/>
        <v>253.83730485574233</v>
      </c>
      <c r="I1198" s="3">
        <f t="shared" si="167"/>
        <v>253.79259200786925</v>
      </c>
      <c r="J1198" s="5">
        <f t="shared" si="168"/>
        <v>6.0444616361507997E-3</v>
      </c>
      <c r="K1198" s="5">
        <f t="shared" si="169"/>
        <v>2.3816540854602177E-5</v>
      </c>
    </row>
    <row r="1199" spans="3:11" x14ac:dyDescent="0.25">
      <c r="C1199">
        <f t="shared" si="165"/>
        <v>1.1919999999999795</v>
      </c>
      <c r="D1199" s="3">
        <f t="shared" si="166"/>
        <v>253.83730485574233</v>
      </c>
      <c r="E1199" s="3">
        <f t="shared" si="164"/>
        <v>50.767460971148466</v>
      </c>
      <c r="F1199">
        <f t="shared" si="162"/>
        <v>1.1929999999999794</v>
      </c>
      <c r="G1199" s="3">
        <f t="shared" si="163"/>
        <v>253.88807231671348</v>
      </c>
      <c r="I1199" s="3">
        <f t="shared" si="167"/>
        <v>253.84335560246109</v>
      </c>
      <c r="J1199" s="5">
        <f t="shared" si="168"/>
        <v>6.0507467187562725E-3</v>
      </c>
      <c r="K1199" s="5">
        <f t="shared" si="169"/>
        <v>2.3836537711990477E-5</v>
      </c>
    </row>
    <row r="1200" spans="3:11" x14ac:dyDescent="0.25">
      <c r="C1200">
        <f t="shared" si="165"/>
        <v>1.1929999999999794</v>
      </c>
      <c r="D1200" s="3">
        <f t="shared" si="166"/>
        <v>253.88807231671348</v>
      </c>
      <c r="E1200" s="3">
        <f t="shared" si="164"/>
        <v>50.777614463342701</v>
      </c>
      <c r="F1200">
        <f t="shared" si="162"/>
        <v>1.1939999999999793</v>
      </c>
      <c r="G1200" s="3">
        <f t="shared" si="163"/>
        <v>253.93884993117683</v>
      </c>
      <c r="I1200" s="3">
        <f t="shared" si="167"/>
        <v>253.89412935078713</v>
      </c>
      <c r="J1200" s="5">
        <f t="shared" si="168"/>
        <v>6.0570340736489925E-3</v>
      </c>
      <c r="K1200" s="5">
        <f t="shared" si="169"/>
        <v>2.3856534568707679E-5</v>
      </c>
    </row>
    <row r="1201" spans="3:11" x14ac:dyDescent="0.25">
      <c r="C1201">
        <f t="shared" si="165"/>
        <v>1.1939999999999793</v>
      </c>
      <c r="D1201" s="3">
        <f t="shared" si="166"/>
        <v>253.93884993117683</v>
      </c>
      <c r="E1201" s="3">
        <f t="shared" si="164"/>
        <v>50.787769986235368</v>
      </c>
      <c r="F1201">
        <f t="shared" si="162"/>
        <v>1.1949999999999792</v>
      </c>
      <c r="G1201" s="3">
        <f t="shared" si="163"/>
        <v>253.98963770116308</v>
      </c>
      <c r="I1201" s="3">
        <f t="shared" si="167"/>
        <v>253.94491325487843</v>
      </c>
      <c r="J1201" s="5">
        <f t="shared" si="168"/>
        <v>6.0633237015963459E-3</v>
      </c>
      <c r="K1201" s="5">
        <f t="shared" si="169"/>
        <v>2.3876531425186425E-5</v>
      </c>
    </row>
    <row r="1202" spans="3:11" x14ac:dyDescent="0.25">
      <c r="C1202">
        <f t="shared" si="165"/>
        <v>1.1949999999999792</v>
      </c>
      <c r="D1202" s="3">
        <f t="shared" si="166"/>
        <v>253.98963770116308</v>
      </c>
      <c r="E1202" s="3">
        <f t="shared" si="164"/>
        <v>50.797927540232621</v>
      </c>
      <c r="F1202">
        <f t="shared" si="162"/>
        <v>1.1959999999999791</v>
      </c>
      <c r="G1202" s="3">
        <f t="shared" si="163"/>
        <v>254.04043562870331</v>
      </c>
      <c r="I1202" s="3">
        <f t="shared" si="167"/>
        <v>253.99570731676624</v>
      </c>
      <c r="J1202" s="5">
        <f t="shared" si="168"/>
        <v>6.069615603166767E-3</v>
      </c>
      <c r="K1202" s="5">
        <f t="shared" si="169"/>
        <v>2.3896528281075057E-5</v>
      </c>
    </row>
    <row r="1203" spans="3:11" x14ac:dyDescent="0.25">
      <c r="C1203">
        <f t="shared" si="165"/>
        <v>1.1959999999999791</v>
      </c>
      <c r="D1203" s="3">
        <f t="shared" si="166"/>
        <v>254.04043562870331</v>
      </c>
      <c r="E1203" s="3">
        <f t="shared" si="164"/>
        <v>50.808087125740663</v>
      </c>
      <c r="F1203">
        <f t="shared" si="162"/>
        <v>1.196999999999979</v>
      </c>
      <c r="G1203" s="3">
        <f t="shared" si="163"/>
        <v>254.09124371582905</v>
      </c>
      <c r="I1203" s="3">
        <f t="shared" si="167"/>
        <v>254.04651153848241</v>
      </c>
      <c r="J1203" s="5">
        <f t="shared" si="168"/>
        <v>6.07590977909922E-3</v>
      </c>
      <c r="K1203" s="5">
        <f t="shared" si="169"/>
        <v>2.3916525136692753E-5</v>
      </c>
    </row>
    <row r="1204" spans="3:11" x14ac:dyDescent="0.25">
      <c r="C1204">
        <f t="shared" si="165"/>
        <v>1.196999999999979</v>
      </c>
      <c r="D1204" s="3">
        <f t="shared" si="166"/>
        <v>254.09124371582905</v>
      </c>
      <c r="E1204" s="3">
        <f t="shared" si="164"/>
        <v>50.81824874316581</v>
      </c>
      <c r="F1204">
        <f t="shared" si="162"/>
        <v>1.1979999999999789</v>
      </c>
      <c r="G1204" s="3">
        <f t="shared" si="163"/>
        <v>254.14206196457221</v>
      </c>
      <c r="I1204" s="3">
        <f t="shared" si="167"/>
        <v>254.0973259220591</v>
      </c>
      <c r="J1204" s="5">
        <f t="shared" si="168"/>
        <v>6.0822062300474045E-3</v>
      </c>
      <c r="K1204" s="5">
        <f t="shared" si="169"/>
        <v>2.3936521992022217E-5</v>
      </c>
    </row>
    <row r="1205" spans="3:11" x14ac:dyDescent="0.25">
      <c r="C1205">
        <f t="shared" si="165"/>
        <v>1.1979999999999789</v>
      </c>
      <c r="D1205" s="3">
        <f t="shared" si="166"/>
        <v>254.14206196457221</v>
      </c>
      <c r="E1205" s="3">
        <f t="shared" si="164"/>
        <v>50.828412392914444</v>
      </c>
      <c r="F1205">
        <f t="shared" si="162"/>
        <v>1.1989999999999787</v>
      </c>
      <c r="G1205" s="3">
        <f t="shared" si="163"/>
        <v>254.19289037696512</v>
      </c>
      <c r="I1205" s="3">
        <f t="shared" si="167"/>
        <v>254.14815046952884</v>
      </c>
      <c r="J1205" s="5">
        <f t="shared" si="168"/>
        <v>6.0885049566365979E-3</v>
      </c>
      <c r="K1205" s="5">
        <f t="shared" si="169"/>
        <v>2.3956518846933654E-5</v>
      </c>
    </row>
    <row r="1206" spans="3:11" x14ac:dyDescent="0.25">
      <c r="C1206">
        <f t="shared" si="165"/>
        <v>1.1989999999999787</v>
      </c>
      <c r="D1206" s="3">
        <f t="shared" si="166"/>
        <v>254.19289037696512</v>
      </c>
      <c r="E1206" s="3">
        <f t="shared" si="164"/>
        <v>50.838578075393031</v>
      </c>
      <c r="F1206">
        <f t="shared" si="162"/>
        <v>1.1999999999999786</v>
      </c>
      <c r="G1206" s="3">
        <f t="shared" si="163"/>
        <v>254.24372895504052</v>
      </c>
      <c r="I1206" s="3">
        <f t="shared" si="167"/>
        <v>254.19898518292462</v>
      </c>
      <c r="J1206" s="5">
        <f t="shared" si="168"/>
        <v>6.0948059594920778E-3</v>
      </c>
      <c r="K1206" s="5">
        <f t="shared" si="169"/>
        <v>2.3976515701296694E-5</v>
      </c>
    </row>
    <row r="1207" spans="3:11" x14ac:dyDescent="0.25">
      <c r="C1207">
        <f t="shared" si="165"/>
        <v>1.1999999999999786</v>
      </c>
      <c r="D1207" s="3">
        <f t="shared" si="166"/>
        <v>254.24372895504052</v>
      </c>
      <c r="E1207" s="3">
        <f t="shared" si="164"/>
        <v>50.848745791008106</v>
      </c>
      <c r="F1207">
        <f t="shared" si="162"/>
        <v>1.2009999999999785</v>
      </c>
      <c r="G1207" s="3">
        <f t="shared" si="163"/>
        <v>254.29457770083152</v>
      </c>
      <c r="I1207" s="3">
        <f t="shared" si="167"/>
        <v>254.24983006427985</v>
      </c>
      <c r="J1207" s="5">
        <f t="shared" si="168"/>
        <v>6.1011092393243871E-3</v>
      </c>
      <c r="K1207" s="5">
        <f t="shared" si="169"/>
        <v>2.3996512555315748E-5</v>
      </c>
    </row>
    <row r="1208" spans="3:11" x14ac:dyDescent="0.25">
      <c r="C1208">
        <f t="shared" si="165"/>
        <v>1.2009999999999785</v>
      </c>
      <c r="D1208" s="3">
        <f t="shared" si="166"/>
        <v>254.29457770083152</v>
      </c>
      <c r="E1208" s="3">
        <f t="shared" si="164"/>
        <v>50.858915540166308</v>
      </c>
      <c r="F1208">
        <f t="shared" si="162"/>
        <v>1.2019999999999784</v>
      </c>
      <c r="G1208" s="3">
        <f t="shared" si="163"/>
        <v>254.3454366163717</v>
      </c>
      <c r="I1208" s="3">
        <f t="shared" si="167"/>
        <v>254.30068511562834</v>
      </c>
      <c r="J1208" s="5">
        <f t="shared" si="168"/>
        <v>6.1074147968156467E-3</v>
      </c>
      <c r="K1208" s="5">
        <f t="shared" si="169"/>
        <v>2.401650940908263E-5</v>
      </c>
    </row>
    <row r="1209" spans="3:11" x14ac:dyDescent="0.25">
      <c r="C1209">
        <f t="shared" si="165"/>
        <v>1.2019999999999784</v>
      </c>
      <c r="D1209" s="3">
        <f t="shared" si="166"/>
        <v>254.3454366163717</v>
      </c>
      <c r="E1209" s="3">
        <f t="shared" si="164"/>
        <v>50.869087323274343</v>
      </c>
      <c r="F1209">
        <f t="shared" si="162"/>
        <v>1.2029999999999783</v>
      </c>
      <c r="G1209" s="3">
        <f t="shared" si="163"/>
        <v>254.39630570369496</v>
      </c>
      <c r="I1209" s="3">
        <f t="shared" si="167"/>
        <v>254.35155033900423</v>
      </c>
      <c r="J1209" s="5">
        <f t="shared" si="168"/>
        <v>6.1137226325342908E-3</v>
      </c>
      <c r="K1209" s="5">
        <f t="shared" si="169"/>
        <v>2.4036506262241427E-5</v>
      </c>
    </row>
    <row r="1210" spans="3:11" x14ac:dyDescent="0.25">
      <c r="C1210">
        <f t="shared" si="165"/>
        <v>1.2029999999999783</v>
      </c>
      <c r="D1210" s="3">
        <f t="shared" si="166"/>
        <v>254.39630570369496</v>
      </c>
      <c r="E1210" s="3">
        <f t="shared" si="164"/>
        <v>50.879261140738997</v>
      </c>
      <c r="F1210">
        <f t="shared" si="162"/>
        <v>1.2039999999999782</v>
      </c>
      <c r="G1210" s="3">
        <f t="shared" si="163"/>
        <v>254.44718496483571</v>
      </c>
      <c r="I1210" s="3">
        <f t="shared" si="167"/>
        <v>254.40242573644221</v>
      </c>
      <c r="J1210" s="5">
        <f t="shared" si="168"/>
        <v>6.1200327472477056E-3</v>
      </c>
      <c r="K1210" s="5">
        <f t="shared" si="169"/>
        <v>2.4056503115217874E-5</v>
      </c>
    </row>
    <row r="1211" spans="3:11" x14ac:dyDescent="0.25">
      <c r="C1211">
        <f t="shared" si="165"/>
        <v>1.2039999999999782</v>
      </c>
      <c r="D1211" s="3">
        <f t="shared" si="166"/>
        <v>254.44718496483571</v>
      </c>
      <c r="E1211" s="3">
        <f t="shared" si="164"/>
        <v>50.889436992967148</v>
      </c>
      <c r="F1211">
        <f t="shared" si="162"/>
        <v>1.2049999999999781</v>
      </c>
      <c r="G1211" s="3">
        <f t="shared" si="163"/>
        <v>254.49807440182869</v>
      </c>
      <c r="I1211" s="3">
        <f t="shared" si="167"/>
        <v>254.45331130997721</v>
      </c>
      <c r="J1211" s="5">
        <f t="shared" si="168"/>
        <v>6.1263451414959036E-3</v>
      </c>
      <c r="K1211" s="5">
        <f t="shared" si="169"/>
        <v>2.4076499967543113E-5</v>
      </c>
    </row>
    <row r="1212" spans="3:11" x14ac:dyDescent="0.25">
      <c r="C1212">
        <f t="shared" si="165"/>
        <v>1.2049999999999781</v>
      </c>
      <c r="D1212" s="3">
        <f t="shared" si="166"/>
        <v>254.49807440182869</v>
      </c>
      <c r="E1212" s="3">
        <f t="shared" si="164"/>
        <v>50.899614880365739</v>
      </c>
      <c r="F1212">
        <f t="shared" si="162"/>
        <v>1.205999999999978</v>
      </c>
      <c r="G1212" s="3">
        <f t="shared" si="163"/>
        <v>254.54897401670905</v>
      </c>
      <c r="I1212" s="3">
        <f t="shared" si="167"/>
        <v>254.50420706164471</v>
      </c>
      <c r="J1212" s="5">
        <f t="shared" si="168"/>
        <v>6.1326598160178492E-3</v>
      </c>
      <c r="K1212" s="5">
        <f t="shared" si="169"/>
        <v>2.4096496819529697E-5</v>
      </c>
    </row>
    <row r="1213" spans="3:11" x14ac:dyDescent="0.25">
      <c r="C1213">
        <f t="shared" si="165"/>
        <v>1.205999999999978</v>
      </c>
      <c r="D1213" s="3">
        <f t="shared" si="166"/>
        <v>254.54897401670905</v>
      </c>
      <c r="E1213" s="3">
        <f t="shared" si="164"/>
        <v>50.909794803341811</v>
      </c>
      <c r="F1213">
        <f t="shared" si="162"/>
        <v>1.2069999999999779</v>
      </c>
      <c r="G1213" s="3">
        <f t="shared" si="163"/>
        <v>254.5998838115124</v>
      </c>
      <c r="I1213" s="3">
        <f t="shared" si="167"/>
        <v>254.55511299348052</v>
      </c>
      <c r="J1213" s="5">
        <f t="shared" si="168"/>
        <v>6.1389767714672416E-3</v>
      </c>
      <c r="K1213" s="5">
        <f t="shared" si="169"/>
        <v>2.4116493671154304E-5</v>
      </c>
    </row>
    <row r="1214" spans="3:11" x14ac:dyDescent="0.25">
      <c r="C1214">
        <f t="shared" si="165"/>
        <v>1.2069999999999779</v>
      </c>
      <c r="D1214" s="3">
        <f t="shared" si="166"/>
        <v>254.5998838115124</v>
      </c>
      <c r="E1214" s="3">
        <f t="shared" si="164"/>
        <v>50.919976762302483</v>
      </c>
      <c r="F1214">
        <f t="shared" si="162"/>
        <v>1.2079999999999778</v>
      </c>
      <c r="G1214" s="3">
        <f t="shared" si="163"/>
        <v>254.65080378827471</v>
      </c>
      <c r="I1214" s="3">
        <f t="shared" si="167"/>
        <v>254.6060291075209</v>
      </c>
      <c r="J1214" s="5">
        <f t="shared" si="168"/>
        <v>6.1452960084977803E-3</v>
      </c>
      <c r="K1214" s="5">
        <f t="shared" si="169"/>
        <v>2.4136490522392945E-5</v>
      </c>
    </row>
    <row r="1215" spans="3:11" x14ac:dyDescent="0.25">
      <c r="C1215">
        <f t="shared" si="165"/>
        <v>1.2079999999999778</v>
      </c>
      <c r="D1215" s="3">
        <f t="shared" si="166"/>
        <v>254.65080378827471</v>
      </c>
      <c r="E1215" s="3">
        <f t="shared" si="164"/>
        <v>50.930160757654946</v>
      </c>
      <c r="F1215">
        <f t="shared" si="162"/>
        <v>1.2089999999999776</v>
      </c>
      <c r="G1215" s="3">
        <f t="shared" si="163"/>
        <v>254.70173394903236</v>
      </c>
      <c r="I1215" s="3">
        <f t="shared" si="167"/>
        <v>254.65695540580248</v>
      </c>
      <c r="J1215" s="5">
        <f t="shared" si="168"/>
        <v>6.1516175277631646E-3</v>
      </c>
      <c r="K1215" s="5">
        <f t="shared" si="169"/>
        <v>2.4156487373220975E-5</v>
      </c>
    </row>
    <row r="1216" spans="3:11" x14ac:dyDescent="0.25">
      <c r="C1216">
        <f t="shared" si="165"/>
        <v>1.2089999999999776</v>
      </c>
      <c r="D1216" s="3">
        <f t="shared" si="166"/>
        <v>254.70173394903236</v>
      </c>
      <c r="E1216" s="3">
        <f t="shared" si="164"/>
        <v>50.940346789806476</v>
      </c>
      <c r="F1216">
        <f t="shared" si="162"/>
        <v>1.2099999999999775</v>
      </c>
      <c r="G1216" s="3">
        <f t="shared" si="163"/>
        <v>254.75267429582217</v>
      </c>
      <c r="I1216" s="3">
        <f t="shared" si="167"/>
        <v>254.7078918903623</v>
      </c>
      <c r="J1216" s="5">
        <f t="shared" si="168"/>
        <v>6.1579413299455155E-3</v>
      </c>
      <c r="K1216" s="5">
        <f t="shared" si="169"/>
        <v>2.4176484223724679E-5</v>
      </c>
    </row>
    <row r="1217" spans="3:11" x14ac:dyDescent="0.25">
      <c r="C1217">
        <f t="shared" si="165"/>
        <v>1.2099999999999775</v>
      </c>
      <c r="D1217" s="3">
        <f t="shared" si="166"/>
        <v>254.75267429582217</v>
      </c>
      <c r="E1217" s="3">
        <f t="shared" si="164"/>
        <v>50.950534859164435</v>
      </c>
      <c r="F1217">
        <f t="shared" si="162"/>
        <v>1.2109999999999774</v>
      </c>
      <c r="G1217" s="3">
        <f t="shared" si="163"/>
        <v>254.80362483068134</v>
      </c>
      <c r="I1217" s="3">
        <f t="shared" si="167"/>
        <v>254.75883856323782</v>
      </c>
      <c r="J1217" s="5">
        <f t="shared" si="168"/>
        <v>6.1642674156416888E-3</v>
      </c>
      <c r="K1217" s="5">
        <f t="shared" si="169"/>
        <v>2.4196481073654904E-5</v>
      </c>
    </row>
    <row r="1218" spans="3:11" x14ac:dyDescent="0.25">
      <c r="C1218">
        <f t="shared" si="165"/>
        <v>1.2109999999999774</v>
      </c>
      <c r="D1218" s="3">
        <f t="shared" si="166"/>
        <v>254.80362483068134</v>
      </c>
      <c r="E1218" s="3">
        <f t="shared" si="164"/>
        <v>50.960724966136269</v>
      </c>
      <c r="F1218">
        <f t="shared" si="162"/>
        <v>1.2119999999999773</v>
      </c>
      <c r="G1218" s="3">
        <f t="shared" si="163"/>
        <v>254.85458555564747</v>
      </c>
      <c r="I1218" s="3">
        <f t="shared" si="167"/>
        <v>254.80979542646693</v>
      </c>
      <c r="J1218" s="5">
        <f t="shared" si="168"/>
        <v>6.170595785590649E-3</v>
      </c>
      <c r="K1218" s="5">
        <f t="shared" si="169"/>
        <v>2.4216477923319714E-5</v>
      </c>
    </row>
    <row r="1219" spans="3:11" x14ac:dyDescent="0.25">
      <c r="C1219">
        <f t="shared" si="165"/>
        <v>1.2119999999999773</v>
      </c>
      <c r="D1219" s="3">
        <f t="shared" si="166"/>
        <v>254.85458555564747</v>
      </c>
      <c r="E1219" s="3">
        <f t="shared" si="164"/>
        <v>50.970917111129495</v>
      </c>
      <c r="F1219">
        <f t="shared" si="162"/>
        <v>1.2129999999999772</v>
      </c>
      <c r="G1219" s="3">
        <f t="shared" si="163"/>
        <v>254.9055564727586</v>
      </c>
      <c r="I1219" s="3">
        <f t="shared" si="167"/>
        <v>254.86076248208792</v>
      </c>
      <c r="J1219" s="5">
        <f t="shared" si="168"/>
        <v>6.1769264404460955E-3</v>
      </c>
      <c r="K1219" s="5">
        <f t="shared" si="169"/>
        <v>2.4236474772691701E-5</v>
      </c>
    </row>
    <row r="1220" spans="3:11" x14ac:dyDescent="0.25">
      <c r="C1220">
        <f t="shared" si="165"/>
        <v>1.2129999999999772</v>
      </c>
      <c r="D1220" s="3">
        <f t="shared" si="166"/>
        <v>254.9055564727586</v>
      </c>
      <c r="E1220" s="3">
        <f t="shared" si="164"/>
        <v>50.981111294551724</v>
      </c>
      <c r="F1220">
        <f t="shared" si="162"/>
        <v>1.2139999999999771</v>
      </c>
      <c r="G1220" s="3">
        <f t="shared" si="163"/>
        <v>254.95653758405317</v>
      </c>
      <c r="I1220" s="3">
        <f t="shared" si="167"/>
        <v>254.91173973213938</v>
      </c>
      <c r="J1220" s="5">
        <f t="shared" si="168"/>
        <v>6.1832593807764624E-3</v>
      </c>
      <c r="K1220" s="5">
        <f t="shared" si="169"/>
        <v>2.4256471621408318E-5</v>
      </c>
    </row>
    <row r="1221" spans="3:11" x14ac:dyDescent="0.25">
      <c r="C1221">
        <f t="shared" si="165"/>
        <v>1.2139999999999771</v>
      </c>
      <c r="D1221" s="3">
        <f t="shared" si="166"/>
        <v>254.95653758405317</v>
      </c>
      <c r="E1221" s="3">
        <f t="shared" si="164"/>
        <v>50.991307516810636</v>
      </c>
      <c r="F1221">
        <f t="shared" si="162"/>
        <v>1.214999999999977</v>
      </c>
      <c r="G1221" s="3">
        <f t="shared" si="163"/>
        <v>255.00752889156999</v>
      </c>
      <c r="I1221" s="3">
        <f t="shared" si="167"/>
        <v>254.96272717866049</v>
      </c>
      <c r="J1221" s="5">
        <f t="shared" si="168"/>
        <v>6.1895946073207142E-3</v>
      </c>
      <c r="K1221" s="5">
        <f t="shared" si="169"/>
        <v>2.427646846977546E-5</v>
      </c>
    </row>
    <row r="1222" spans="3:11" x14ac:dyDescent="0.25">
      <c r="C1222">
        <f t="shared" si="165"/>
        <v>1.214999999999977</v>
      </c>
      <c r="D1222" s="3">
        <f t="shared" si="166"/>
        <v>255.00752889156999</v>
      </c>
      <c r="E1222" s="3">
        <f t="shared" si="164"/>
        <v>51.001505778313998</v>
      </c>
      <c r="F1222">
        <f t="shared" si="162"/>
        <v>1.2159999999999769</v>
      </c>
      <c r="G1222" s="3">
        <f t="shared" si="163"/>
        <v>255.05853039734831</v>
      </c>
      <c r="I1222" s="3">
        <f t="shared" si="167"/>
        <v>255.01372482369072</v>
      </c>
      <c r="J1222" s="5">
        <f t="shared" si="168"/>
        <v>6.1959321207325502E-3</v>
      </c>
      <c r="K1222" s="5">
        <f t="shared" si="169"/>
        <v>2.4296465317763751E-5</v>
      </c>
    </row>
    <row r="1223" spans="3:11" x14ac:dyDescent="0.25">
      <c r="C1223">
        <f t="shared" si="165"/>
        <v>1.2159999999999769</v>
      </c>
      <c r="D1223" s="3">
        <f t="shared" si="166"/>
        <v>255.05853039734831</v>
      </c>
      <c r="E1223" s="3">
        <f t="shared" si="164"/>
        <v>51.011706079469661</v>
      </c>
      <c r="F1223">
        <f t="shared" ref="F1223:F1286" si="170">C1223+h</f>
        <v>1.2169999999999768</v>
      </c>
      <c r="G1223" s="3">
        <f t="shared" ref="G1223:G1286" si="171">D1223+h*E1223</f>
        <v>255.10954210342777</v>
      </c>
      <c r="I1223" s="3">
        <f t="shared" si="167"/>
        <v>255.06473266927</v>
      </c>
      <c r="J1223" s="5">
        <f t="shared" si="168"/>
        <v>6.2022719216940914E-3</v>
      </c>
      <c r="K1223" s="5">
        <f t="shared" si="169"/>
        <v>2.4316462165454584E-5</v>
      </c>
    </row>
    <row r="1224" spans="3:11" x14ac:dyDescent="0.25">
      <c r="C1224">
        <f t="shared" si="165"/>
        <v>1.2169999999999768</v>
      </c>
      <c r="D1224" s="3">
        <f t="shared" si="166"/>
        <v>255.10954210342777</v>
      </c>
      <c r="E1224" s="3">
        <f t="shared" ref="E1224:E1287" si="172">0.2*D1224</f>
        <v>51.021908420685556</v>
      </c>
      <c r="F1224">
        <f t="shared" si="170"/>
        <v>1.2179999999999767</v>
      </c>
      <c r="G1224" s="3">
        <f t="shared" si="171"/>
        <v>255.16056401184846</v>
      </c>
      <c r="I1224" s="3">
        <f t="shared" si="167"/>
        <v>255.1157507174386</v>
      </c>
      <c r="J1224" s="5">
        <f t="shared" si="168"/>
        <v>6.2086140108306154E-3</v>
      </c>
      <c r="K1224" s="5">
        <f t="shared" si="169"/>
        <v>2.4336459012705804E-5</v>
      </c>
    </row>
    <row r="1225" spans="3:11" x14ac:dyDescent="0.25">
      <c r="C1225">
        <f t="shared" si="165"/>
        <v>1.2179999999999767</v>
      </c>
      <c r="D1225" s="3">
        <f t="shared" si="166"/>
        <v>255.16056401184846</v>
      </c>
      <c r="E1225" s="3">
        <f t="shared" si="172"/>
        <v>51.032112802369696</v>
      </c>
      <c r="F1225">
        <f t="shared" si="170"/>
        <v>1.2189999999999765</v>
      </c>
      <c r="G1225" s="3">
        <f t="shared" si="171"/>
        <v>255.21159612465084</v>
      </c>
      <c r="I1225" s="3">
        <f t="shared" si="167"/>
        <v>255.16677897023729</v>
      </c>
      <c r="J1225" s="5">
        <f t="shared" si="168"/>
        <v>6.2149583888242432E-3</v>
      </c>
      <c r="K1225" s="5">
        <f t="shared" si="169"/>
        <v>2.4356455859597451E-5</v>
      </c>
    </row>
    <row r="1226" spans="3:11" x14ac:dyDescent="0.25">
      <c r="C1226">
        <f t="shared" si="165"/>
        <v>1.2189999999999765</v>
      </c>
      <c r="D1226" s="3">
        <f t="shared" si="166"/>
        <v>255.21159612465084</v>
      </c>
      <c r="E1226" s="3">
        <f t="shared" si="172"/>
        <v>51.042319224930168</v>
      </c>
      <c r="F1226">
        <f t="shared" si="170"/>
        <v>1.2199999999999764</v>
      </c>
      <c r="G1226" s="3">
        <f t="shared" si="171"/>
        <v>255.26263844387577</v>
      </c>
      <c r="I1226" s="3">
        <f t="shared" si="167"/>
        <v>255.21781742970714</v>
      </c>
      <c r="J1226" s="5">
        <f t="shared" si="168"/>
        <v>6.2213050563002525E-3</v>
      </c>
      <c r="K1226" s="5">
        <f t="shared" si="169"/>
        <v>2.4376452705986107E-5</v>
      </c>
    </row>
    <row r="1227" spans="3:11" x14ac:dyDescent="0.25">
      <c r="C1227">
        <f t="shared" si="165"/>
        <v>1.2199999999999764</v>
      </c>
      <c r="D1227" s="3">
        <f t="shared" si="166"/>
        <v>255.26263844387577</v>
      </c>
      <c r="E1227" s="3">
        <f t="shared" si="172"/>
        <v>51.052527688775157</v>
      </c>
      <c r="F1227">
        <f t="shared" si="170"/>
        <v>1.2209999999999763</v>
      </c>
      <c r="G1227" s="3">
        <f t="shared" si="171"/>
        <v>255.31369097156454</v>
      </c>
      <c r="I1227" s="3">
        <f t="shared" si="167"/>
        <v>255.26886609788971</v>
      </c>
      <c r="J1227" s="5">
        <f t="shared" si="168"/>
        <v>6.2276540139407643E-3</v>
      </c>
      <c r="K1227" s="5">
        <f t="shared" si="169"/>
        <v>2.4396449551950463E-5</v>
      </c>
    </row>
    <row r="1228" spans="3:11" x14ac:dyDescent="0.25">
      <c r="C1228">
        <f t="shared" si="165"/>
        <v>1.2209999999999763</v>
      </c>
      <c r="D1228" s="3">
        <f t="shared" si="166"/>
        <v>255.31369097156454</v>
      </c>
      <c r="E1228" s="3">
        <f t="shared" si="172"/>
        <v>51.062738194312914</v>
      </c>
      <c r="F1228">
        <f t="shared" si="170"/>
        <v>1.2219999999999762</v>
      </c>
      <c r="G1228" s="3">
        <f t="shared" si="171"/>
        <v>255.36475370975884</v>
      </c>
      <c r="I1228" s="3">
        <f t="shared" si="167"/>
        <v>255.319924976827</v>
      </c>
      <c r="J1228" s="5">
        <f t="shared" si="168"/>
        <v>6.2340052624563214E-3</v>
      </c>
      <c r="K1228" s="5">
        <f t="shared" si="169"/>
        <v>2.4416446397679788E-5</v>
      </c>
    </row>
    <row r="1229" spans="3:11" x14ac:dyDescent="0.25">
      <c r="C1229">
        <f t="shared" si="165"/>
        <v>1.2219999999999762</v>
      </c>
      <c r="D1229" s="3">
        <f t="shared" si="166"/>
        <v>255.36475370975884</v>
      </c>
      <c r="E1229" s="3">
        <f t="shared" si="172"/>
        <v>51.072950741951772</v>
      </c>
      <c r="F1229">
        <f t="shared" si="170"/>
        <v>1.2229999999999761</v>
      </c>
      <c r="G1229" s="3">
        <f t="shared" si="171"/>
        <v>255.41582666050078</v>
      </c>
      <c r="I1229" s="3">
        <f t="shared" si="167"/>
        <v>255.37099406856129</v>
      </c>
      <c r="J1229" s="5">
        <f t="shared" si="168"/>
        <v>6.2403588024437795E-3</v>
      </c>
      <c r="K1229" s="5">
        <f t="shared" si="169"/>
        <v>2.4436443242917343E-5</v>
      </c>
    </row>
    <row r="1230" spans="3:11" x14ac:dyDescent="0.25">
      <c r="C1230">
        <f t="shared" si="165"/>
        <v>1.2229999999999761</v>
      </c>
      <c r="D1230" s="3">
        <f t="shared" si="166"/>
        <v>255.41582666050078</v>
      </c>
      <c r="E1230" s="3">
        <f t="shared" si="172"/>
        <v>51.083165332100158</v>
      </c>
      <c r="F1230">
        <f t="shared" si="170"/>
        <v>1.223999999999976</v>
      </c>
      <c r="G1230" s="3">
        <f t="shared" si="171"/>
        <v>255.46690982583289</v>
      </c>
      <c r="I1230" s="3">
        <f t="shared" si="167"/>
        <v>255.42207337513543</v>
      </c>
      <c r="J1230" s="5">
        <f t="shared" si="168"/>
        <v>6.2467146346421032E-3</v>
      </c>
      <c r="K1230" s="5">
        <f t="shared" si="169"/>
        <v>2.4456440087962272E-5</v>
      </c>
    </row>
    <row r="1231" spans="3:11" x14ac:dyDescent="0.25">
      <c r="C1231">
        <f t="shared" si="165"/>
        <v>1.223999999999976</v>
      </c>
      <c r="D1231" s="3">
        <f t="shared" si="166"/>
        <v>255.46690982583289</v>
      </c>
      <c r="E1231" s="3">
        <f t="shared" si="172"/>
        <v>51.093381965166579</v>
      </c>
      <c r="F1231">
        <f t="shared" si="170"/>
        <v>1.2249999999999759</v>
      </c>
      <c r="G1231" s="3">
        <f t="shared" si="171"/>
        <v>255.51800320779805</v>
      </c>
      <c r="I1231" s="3">
        <f t="shared" si="167"/>
        <v>255.47316289859245</v>
      </c>
      <c r="J1231" s="5">
        <f t="shared" si="168"/>
        <v>6.2530727595628832E-3</v>
      </c>
      <c r="K1231" s="5">
        <f t="shared" si="169"/>
        <v>2.4476436932222812E-5</v>
      </c>
    </row>
    <row r="1232" spans="3:11" x14ac:dyDescent="0.25">
      <c r="C1232">
        <f t="shared" si="165"/>
        <v>1.2249999999999759</v>
      </c>
      <c r="D1232" s="3">
        <f t="shared" si="166"/>
        <v>255.51800320779805</v>
      </c>
      <c r="E1232" s="3">
        <f t="shared" si="172"/>
        <v>51.103600641559609</v>
      </c>
      <c r="F1232">
        <f t="shared" si="170"/>
        <v>1.2259999999999758</v>
      </c>
      <c r="G1232" s="3">
        <f t="shared" si="171"/>
        <v>255.56910680843961</v>
      </c>
      <c r="I1232" s="3">
        <f t="shared" si="167"/>
        <v>255.52426264097608</v>
      </c>
      <c r="J1232" s="5">
        <f t="shared" si="168"/>
        <v>6.2594331780303492E-3</v>
      </c>
      <c r="K1232" s="5">
        <f t="shared" si="169"/>
        <v>2.4496433776330489E-5</v>
      </c>
    </row>
    <row r="1233" spans="3:11" x14ac:dyDescent="0.25">
      <c r="C1233">
        <f t="shared" si="165"/>
        <v>1.2259999999999758</v>
      </c>
      <c r="D1233" s="3">
        <f t="shared" si="166"/>
        <v>255.56910680843961</v>
      </c>
      <c r="E1233" s="3">
        <f t="shared" si="172"/>
        <v>51.113821361687926</v>
      </c>
      <c r="F1233">
        <f t="shared" si="170"/>
        <v>1.2269999999999757</v>
      </c>
      <c r="G1233" s="3">
        <f t="shared" si="171"/>
        <v>255.62022062980131</v>
      </c>
      <c r="I1233" s="3">
        <f t="shared" si="167"/>
        <v>255.57537260433025</v>
      </c>
      <c r="J1233" s="5">
        <f t="shared" si="168"/>
        <v>6.2657958906413569E-3</v>
      </c>
      <c r="K1233" s="5">
        <f t="shared" si="169"/>
        <v>2.4516430620026003E-5</v>
      </c>
    </row>
    <row r="1234" spans="3:11" x14ac:dyDescent="0.25">
      <c r="C1234">
        <f t="shared" si="165"/>
        <v>1.2269999999999757</v>
      </c>
      <c r="D1234" s="3">
        <f t="shared" si="166"/>
        <v>255.62022062980131</v>
      </c>
      <c r="E1234" s="3">
        <f t="shared" si="172"/>
        <v>51.124044125960268</v>
      </c>
      <c r="F1234">
        <f t="shared" si="170"/>
        <v>1.2279999999999756</v>
      </c>
      <c r="G1234" s="3">
        <f t="shared" si="171"/>
        <v>255.67134467392728</v>
      </c>
      <c r="I1234" s="3">
        <f t="shared" si="167"/>
        <v>255.62649279069936</v>
      </c>
      <c r="J1234" s="5">
        <f t="shared" si="168"/>
        <v>6.2721608980496057E-3</v>
      </c>
      <c r="K1234" s="5">
        <f t="shared" si="169"/>
        <v>2.4536427463271953E-5</v>
      </c>
    </row>
    <row r="1235" spans="3:11" x14ac:dyDescent="0.25">
      <c r="C1235">
        <f t="shared" si="165"/>
        <v>1.2279999999999756</v>
      </c>
      <c r="D1235" s="3">
        <f t="shared" si="166"/>
        <v>255.67134467392728</v>
      </c>
      <c r="E1235" s="3">
        <f t="shared" si="172"/>
        <v>51.13426893478546</v>
      </c>
      <c r="F1235">
        <f t="shared" si="170"/>
        <v>1.2289999999999754</v>
      </c>
      <c r="G1235" s="3">
        <f t="shared" si="171"/>
        <v>255.72247894286207</v>
      </c>
      <c r="I1235" s="3">
        <f t="shared" si="167"/>
        <v>255.67762320212819</v>
      </c>
      <c r="J1235" s="5">
        <f t="shared" si="168"/>
        <v>6.278528200908795E-3</v>
      </c>
      <c r="K1235" s="5">
        <f t="shared" si="169"/>
        <v>2.455642430603029E-5</v>
      </c>
    </row>
    <row r="1236" spans="3:11" x14ac:dyDescent="0.25">
      <c r="C1236">
        <f t="shared" si="165"/>
        <v>1.2289999999999754</v>
      </c>
      <c r="D1236" s="3">
        <f t="shared" si="166"/>
        <v>255.72247894286207</v>
      </c>
      <c r="E1236" s="3">
        <f t="shared" si="172"/>
        <v>51.144495788572414</v>
      </c>
      <c r="F1236">
        <f t="shared" si="170"/>
        <v>1.2299999999999753</v>
      </c>
      <c r="G1236" s="3">
        <f t="shared" si="171"/>
        <v>255.77362343865065</v>
      </c>
      <c r="I1236" s="3">
        <f t="shared" si="167"/>
        <v>255.728763840662</v>
      </c>
      <c r="J1236" s="5">
        <f t="shared" si="168"/>
        <v>6.2848977999294675E-3</v>
      </c>
      <c r="K1236" s="5">
        <f t="shared" si="169"/>
        <v>2.4576421148484593E-5</v>
      </c>
    </row>
    <row r="1237" spans="3:11" x14ac:dyDescent="0.25">
      <c r="C1237">
        <f t="shared" si="165"/>
        <v>1.2299999999999753</v>
      </c>
      <c r="D1237" s="3">
        <f t="shared" si="166"/>
        <v>255.77362343865065</v>
      </c>
      <c r="E1237" s="3">
        <f t="shared" si="172"/>
        <v>51.15472468773013</v>
      </c>
      <c r="F1237">
        <f t="shared" si="170"/>
        <v>1.2309999999999752</v>
      </c>
      <c r="G1237" s="3">
        <f t="shared" si="171"/>
        <v>255.82477816333838</v>
      </c>
      <c r="I1237" s="3">
        <f t="shared" si="167"/>
        <v>255.77991470834638</v>
      </c>
      <c r="J1237" s="5">
        <f t="shared" si="168"/>
        <v>6.2912696957369008E-3</v>
      </c>
      <c r="K1237" s="5">
        <f t="shared" si="169"/>
        <v>2.4596417990484262E-5</v>
      </c>
    </row>
    <row r="1238" spans="3:11" x14ac:dyDescent="0.25">
      <c r="C1238">
        <f t="shared" si="165"/>
        <v>1.2309999999999752</v>
      </c>
      <c r="D1238" s="3">
        <f t="shared" si="166"/>
        <v>255.82477816333838</v>
      </c>
      <c r="E1238" s="3">
        <f t="shared" si="172"/>
        <v>51.164955632667677</v>
      </c>
      <c r="F1238">
        <f t="shared" si="170"/>
        <v>1.2319999999999751</v>
      </c>
      <c r="G1238" s="3">
        <f t="shared" si="171"/>
        <v>255.87594311897104</v>
      </c>
      <c r="I1238" s="3">
        <f t="shared" si="167"/>
        <v>255.83107580722739</v>
      </c>
      <c r="J1238" s="5">
        <f t="shared" si="168"/>
        <v>6.2976438890132158E-3</v>
      </c>
      <c r="K1238" s="5">
        <f t="shared" si="169"/>
        <v>2.4616414832100328E-5</v>
      </c>
    </row>
    <row r="1239" spans="3:11" x14ac:dyDescent="0.25">
      <c r="C1239">
        <f t="shared" si="165"/>
        <v>1.2319999999999751</v>
      </c>
      <c r="D1239" s="3">
        <f t="shared" si="166"/>
        <v>255.87594311897104</v>
      </c>
      <c r="E1239" s="3">
        <f t="shared" si="172"/>
        <v>51.175188623794213</v>
      </c>
      <c r="F1239">
        <f t="shared" si="170"/>
        <v>1.232999999999975</v>
      </c>
      <c r="G1239" s="3">
        <f t="shared" si="171"/>
        <v>255.92711830759484</v>
      </c>
      <c r="I1239" s="3">
        <f t="shared" si="167"/>
        <v>255.88224713935151</v>
      </c>
      <c r="J1239" s="5">
        <f t="shared" si="168"/>
        <v>6.3040203804689554E-3</v>
      </c>
      <c r="K1239" s="5">
        <f t="shared" si="169"/>
        <v>2.4636411673514162E-5</v>
      </c>
    </row>
    <row r="1240" spans="3:11" x14ac:dyDescent="0.25">
      <c r="C1240">
        <f t="shared" si="165"/>
        <v>1.232999999999975</v>
      </c>
      <c r="D1240" s="3">
        <f t="shared" si="166"/>
        <v>255.92711830759484</v>
      </c>
      <c r="E1240" s="3">
        <f t="shared" si="172"/>
        <v>51.185423661518968</v>
      </c>
      <c r="F1240">
        <f t="shared" si="170"/>
        <v>1.2339999999999749</v>
      </c>
      <c r="G1240" s="3">
        <f t="shared" si="171"/>
        <v>255.97830373125635</v>
      </c>
      <c r="I1240" s="3">
        <f t="shared" si="167"/>
        <v>255.93342870676548</v>
      </c>
      <c r="J1240" s="5">
        <f t="shared" si="168"/>
        <v>6.310399170644132E-3</v>
      </c>
      <c r="K1240" s="5">
        <f t="shared" si="169"/>
        <v>2.4656408514240013E-5</v>
      </c>
    </row>
    <row r="1241" spans="3:11" x14ac:dyDescent="0.25">
      <c r="C1241">
        <f t="shared" si="165"/>
        <v>1.2339999999999749</v>
      </c>
      <c r="D1241" s="3">
        <f t="shared" si="166"/>
        <v>255.97830373125635</v>
      </c>
      <c r="E1241" s="3">
        <f t="shared" si="172"/>
        <v>51.195660746251271</v>
      </c>
      <c r="F1241">
        <f t="shared" si="170"/>
        <v>1.2349999999999748</v>
      </c>
      <c r="G1241" s="3">
        <f t="shared" si="171"/>
        <v>256.02949939200261</v>
      </c>
      <c r="I1241" s="3">
        <f t="shared" si="167"/>
        <v>255.98462051151665</v>
      </c>
      <c r="J1241" s="5">
        <f t="shared" si="168"/>
        <v>6.3167802603061318E-3</v>
      </c>
      <c r="K1241" s="5">
        <f t="shared" si="169"/>
        <v>2.4676405354680058E-5</v>
      </c>
    </row>
    <row r="1242" spans="3:11" x14ac:dyDescent="0.25">
      <c r="C1242">
        <f t="shared" si="165"/>
        <v>1.2349999999999748</v>
      </c>
      <c r="D1242" s="3">
        <f t="shared" si="166"/>
        <v>256.02949939200261</v>
      </c>
      <c r="E1242" s="3">
        <f t="shared" si="172"/>
        <v>51.205899878400523</v>
      </c>
      <c r="F1242">
        <f t="shared" si="170"/>
        <v>1.2359999999999747</v>
      </c>
      <c r="G1242" s="3">
        <f t="shared" si="171"/>
        <v>256.08070529188103</v>
      </c>
      <c r="I1242" s="3">
        <f t="shared" si="167"/>
        <v>256.03582255565271</v>
      </c>
      <c r="J1242" s="5">
        <f t="shared" si="168"/>
        <v>6.3231636501086541E-3</v>
      </c>
      <c r="K1242" s="5">
        <f t="shared" si="169"/>
        <v>2.4696402194791444E-5</v>
      </c>
    </row>
    <row r="1243" spans="3:11" x14ac:dyDescent="0.25">
      <c r="C1243">
        <f t="shared" si="165"/>
        <v>1.2359999999999747</v>
      </c>
      <c r="D1243" s="3">
        <f t="shared" si="166"/>
        <v>256.08070529188103</v>
      </c>
      <c r="E1243" s="3">
        <f t="shared" si="172"/>
        <v>51.216141058376209</v>
      </c>
      <c r="F1243">
        <f t="shared" si="170"/>
        <v>1.2369999999999746</v>
      </c>
      <c r="G1243" s="3">
        <f t="shared" si="171"/>
        <v>256.13192143293941</v>
      </c>
      <c r="I1243" s="3">
        <f t="shared" si="167"/>
        <v>256.08703484122168</v>
      </c>
      <c r="J1243" s="5">
        <f t="shared" si="168"/>
        <v>6.3295493406485548E-3</v>
      </c>
      <c r="K1243" s="5">
        <f t="shared" si="169"/>
        <v>2.4716399034308721E-5</v>
      </c>
    </row>
    <row r="1244" spans="3:11" x14ac:dyDescent="0.25">
      <c r="C1244">
        <f t="shared" si="165"/>
        <v>1.2369999999999746</v>
      </c>
      <c r="D1244" s="3">
        <f t="shared" si="166"/>
        <v>256.13192143293941</v>
      </c>
      <c r="E1244" s="3">
        <f t="shared" si="172"/>
        <v>51.226384286587887</v>
      </c>
      <c r="F1244">
        <f t="shared" si="170"/>
        <v>1.2379999999999745</v>
      </c>
      <c r="G1244" s="3">
        <f t="shared" si="171"/>
        <v>256.18314781722597</v>
      </c>
      <c r="I1244" s="3">
        <f t="shared" si="167"/>
        <v>256.13825737027207</v>
      </c>
      <c r="J1244" s="5">
        <f t="shared" si="168"/>
        <v>6.3359373326647983E-3</v>
      </c>
      <c r="K1244" s="5">
        <f t="shared" si="169"/>
        <v>2.4736395873520767E-5</v>
      </c>
    </row>
    <row r="1245" spans="3:11" x14ac:dyDescent="0.25">
      <c r="C1245">
        <f t="shared" si="165"/>
        <v>1.2379999999999745</v>
      </c>
      <c r="D1245" s="3">
        <f t="shared" si="166"/>
        <v>256.18314781722597</v>
      </c>
      <c r="E1245" s="3">
        <f t="shared" si="172"/>
        <v>51.236629563445199</v>
      </c>
      <c r="F1245">
        <f t="shared" si="170"/>
        <v>1.2389999999999743</v>
      </c>
      <c r="G1245" s="3">
        <f t="shared" si="171"/>
        <v>256.23438444678942</v>
      </c>
      <c r="I1245" s="3">
        <f t="shared" si="167"/>
        <v>256.18949014485281</v>
      </c>
      <c r="J1245" s="5">
        <f t="shared" si="168"/>
        <v>6.3423276268395057E-3</v>
      </c>
      <c r="K1245" s="5">
        <f t="shared" si="169"/>
        <v>2.475639271249368E-5</v>
      </c>
    </row>
    <row r="1246" spans="3:11" x14ac:dyDescent="0.25">
      <c r="C1246">
        <f t="shared" si="165"/>
        <v>1.2389999999999743</v>
      </c>
      <c r="D1246" s="3">
        <f t="shared" si="166"/>
        <v>256.23438444678942</v>
      </c>
      <c r="E1246" s="3">
        <f t="shared" si="172"/>
        <v>51.246876889357885</v>
      </c>
      <c r="F1246">
        <f t="shared" si="170"/>
        <v>1.2399999999999742</v>
      </c>
      <c r="G1246" s="3">
        <f t="shared" si="171"/>
        <v>256.28563132367879</v>
      </c>
      <c r="I1246" s="3">
        <f t="shared" si="167"/>
        <v>256.24073316701316</v>
      </c>
      <c r="J1246" s="5">
        <f t="shared" si="168"/>
        <v>6.3487202237411111E-3</v>
      </c>
      <c r="K1246" s="5">
        <f t="shared" si="169"/>
        <v>2.4776389550849153E-5</v>
      </c>
    </row>
    <row r="1247" spans="3:11" x14ac:dyDescent="0.25">
      <c r="C1247">
        <f t="shared" si="165"/>
        <v>1.2399999999999742</v>
      </c>
      <c r="D1247" s="3">
        <f t="shared" si="166"/>
        <v>256.28563132367879</v>
      </c>
      <c r="E1247" s="3">
        <f t="shared" si="172"/>
        <v>51.25712626473576</v>
      </c>
      <c r="F1247">
        <f t="shared" si="170"/>
        <v>1.2409999999999741</v>
      </c>
      <c r="G1247" s="3">
        <f t="shared" si="171"/>
        <v>256.3368884499435</v>
      </c>
      <c r="I1247" s="3">
        <f t="shared" si="167"/>
        <v>256.29198643880289</v>
      </c>
      <c r="J1247" s="5">
        <f t="shared" si="168"/>
        <v>6.355115124108579E-3</v>
      </c>
      <c r="K1247" s="5">
        <f t="shared" si="169"/>
        <v>2.4796386388873873E-5</v>
      </c>
    </row>
    <row r="1248" spans="3:11" x14ac:dyDescent="0.25">
      <c r="C1248">
        <f t="shared" si="165"/>
        <v>1.2409999999999741</v>
      </c>
      <c r="D1248" s="3">
        <f t="shared" si="166"/>
        <v>256.3368884499435</v>
      </c>
      <c r="E1248" s="3">
        <f t="shared" si="172"/>
        <v>51.267377689988706</v>
      </c>
      <c r="F1248">
        <f t="shared" si="170"/>
        <v>1.241999999999974</v>
      </c>
      <c r="G1248" s="3">
        <f t="shared" si="171"/>
        <v>256.38815582763351</v>
      </c>
      <c r="I1248" s="3">
        <f t="shared" si="167"/>
        <v>256.34324996227218</v>
      </c>
      <c r="J1248" s="5">
        <f t="shared" si="168"/>
        <v>6.3615123286808739E-3</v>
      </c>
      <c r="K1248" s="5">
        <f t="shared" si="169"/>
        <v>2.4816383226853609E-5</v>
      </c>
    </row>
    <row r="1249" spans="3:11" x14ac:dyDescent="0.25">
      <c r="C1249">
        <f t="shared" si="165"/>
        <v>1.241999999999974</v>
      </c>
      <c r="D1249" s="3">
        <f t="shared" si="166"/>
        <v>256.38815582763351</v>
      </c>
      <c r="E1249" s="3">
        <f t="shared" si="172"/>
        <v>51.277631165526707</v>
      </c>
      <c r="F1249">
        <f t="shared" si="170"/>
        <v>1.2429999999999739</v>
      </c>
      <c r="G1249" s="3">
        <f t="shared" si="171"/>
        <v>256.43943345879904</v>
      </c>
      <c r="I1249" s="3">
        <f t="shared" si="167"/>
        <v>256.39452373947142</v>
      </c>
      <c r="J1249" s="5">
        <f t="shared" si="168"/>
        <v>6.3679118379127431E-3</v>
      </c>
      <c r="K1249" s="5">
        <f t="shared" si="169"/>
        <v>2.4836380063964744E-5</v>
      </c>
    </row>
    <row r="1250" spans="3:11" x14ac:dyDescent="0.25">
      <c r="C1250">
        <f t="shared" si="165"/>
        <v>1.2429999999999739</v>
      </c>
      <c r="D1250" s="3">
        <f t="shared" si="166"/>
        <v>256.43943345879904</v>
      </c>
      <c r="E1250" s="3">
        <f t="shared" si="172"/>
        <v>51.287886691759809</v>
      </c>
      <c r="F1250">
        <f t="shared" si="170"/>
        <v>1.2439999999999738</v>
      </c>
      <c r="G1250" s="3">
        <f t="shared" si="171"/>
        <v>256.49072134549078</v>
      </c>
      <c r="I1250" s="3">
        <f t="shared" si="167"/>
        <v>256.44580777245164</v>
      </c>
      <c r="J1250" s="5">
        <f t="shared" si="168"/>
        <v>6.3743136525999944E-3</v>
      </c>
      <c r="K1250" s="5">
        <f t="shared" si="169"/>
        <v>2.4856376900713551E-5</v>
      </c>
    </row>
    <row r="1251" spans="3:11" x14ac:dyDescent="0.25">
      <c r="C1251">
        <f t="shared" ref="C1251:C1314" si="173">F1250</f>
        <v>1.2439999999999738</v>
      </c>
      <c r="D1251" s="3">
        <f t="shared" ref="D1251:D1314" si="174">G1250</f>
        <v>256.49072134549078</v>
      </c>
      <c r="E1251" s="3">
        <f t="shared" si="172"/>
        <v>51.298144269098159</v>
      </c>
      <c r="F1251">
        <f t="shared" si="170"/>
        <v>1.2449999999999737</v>
      </c>
      <c r="G1251" s="3">
        <f t="shared" si="171"/>
        <v>256.54201948975987</v>
      </c>
      <c r="I1251" s="3">
        <f t="shared" ref="I1251:I1314" si="175">200*EXP(0.2*C1251)</f>
        <v>256.49710206326421</v>
      </c>
      <c r="J1251" s="5">
        <f t="shared" ref="J1251:J1314" si="176">ABS(D1251-I1251)</f>
        <v>6.3807177734247489E-3</v>
      </c>
      <c r="K1251" s="5">
        <f t="shared" ref="K1251:K1314" si="177">J1251/I1251</f>
        <v>2.4876373737162007E-5</v>
      </c>
    </row>
    <row r="1252" spans="3:11" x14ac:dyDescent="0.25">
      <c r="C1252">
        <f t="shared" si="173"/>
        <v>1.2449999999999737</v>
      </c>
      <c r="D1252" s="3">
        <f t="shared" si="174"/>
        <v>256.54201948975987</v>
      </c>
      <c r="E1252" s="3">
        <f t="shared" si="172"/>
        <v>51.308403897951976</v>
      </c>
      <c r="F1252">
        <f t="shared" si="170"/>
        <v>1.2459999999999736</v>
      </c>
      <c r="G1252" s="3">
        <f t="shared" si="171"/>
        <v>256.59332789365783</v>
      </c>
      <c r="I1252" s="3">
        <f t="shared" si="175"/>
        <v>256.54840661396094</v>
      </c>
      <c r="J1252" s="5">
        <f t="shared" si="176"/>
        <v>6.3871242010691276E-3</v>
      </c>
      <c r="K1252" s="5">
        <f t="shared" si="177"/>
        <v>2.489637057337136E-5</v>
      </c>
    </row>
    <row r="1253" spans="3:11" x14ac:dyDescent="0.25">
      <c r="C1253">
        <f t="shared" si="173"/>
        <v>1.2459999999999736</v>
      </c>
      <c r="D1253" s="3">
        <f t="shared" si="174"/>
        <v>256.59332789365783</v>
      </c>
      <c r="E1253" s="3">
        <f t="shared" si="172"/>
        <v>51.318665578731569</v>
      </c>
      <c r="F1253">
        <f t="shared" si="170"/>
        <v>1.2469999999999735</v>
      </c>
      <c r="G1253" s="3">
        <f t="shared" si="171"/>
        <v>256.64464655923655</v>
      </c>
      <c r="I1253" s="3">
        <f t="shared" si="175"/>
        <v>256.59972142659393</v>
      </c>
      <c r="J1253" s="5">
        <f t="shared" si="176"/>
        <v>6.3935329361015647E-3</v>
      </c>
      <c r="K1253" s="5">
        <f t="shared" si="177"/>
        <v>2.4916367408959081E-5</v>
      </c>
    </row>
    <row r="1254" spans="3:11" x14ac:dyDescent="0.25">
      <c r="C1254">
        <f t="shared" si="173"/>
        <v>1.2469999999999735</v>
      </c>
      <c r="D1254" s="3">
        <f t="shared" si="174"/>
        <v>256.64464655923655</v>
      </c>
      <c r="E1254" s="3">
        <f t="shared" si="172"/>
        <v>51.328929311847311</v>
      </c>
      <c r="F1254">
        <f t="shared" si="170"/>
        <v>1.2479999999999734</v>
      </c>
      <c r="G1254" s="3">
        <f t="shared" si="171"/>
        <v>256.69597548854841</v>
      </c>
      <c r="I1254" s="3">
        <f t="shared" si="175"/>
        <v>256.65104650321581</v>
      </c>
      <c r="J1254" s="5">
        <f t="shared" si="176"/>
        <v>6.3999439792610247E-3</v>
      </c>
      <c r="K1254" s="5">
        <f t="shared" si="177"/>
        <v>2.4936364244206713E-5</v>
      </c>
    </row>
    <row r="1255" spans="3:11" x14ac:dyDescent="0.25">
      <c r="C1255">
        <f t="shared" si="173"/>
        <v>1.2479999999999734</v>
      </c>
      <c r="D1255" s="3">
        <f t="shared" si="174"/>
        <v>256.69597548854841</v>
      </c>
      <c r="E1255" s="3">
        <f t="shared" si="172"/>
        <v>51.339195097709684</v>
      </c>
      <c r="F1255">
        <f t="shared" si="170"/>
        <v>1.2489999999999732</v>
      </c>
      <c r="G1255" s="3">
        <f t="shared" si="171"/>
        <v>256.7473146836461</v>
      </c>
      <c r="I1255" s="3">
        <f t="shared" si="175"/>
        <v>256.70238184587959</v>
      </c>
      <c r="J1255" s="5">
        <f t="shared" si="176"/>
        <v>6.4063573311727851E-3</v>
      </c>
      <c r="K1255" s="5">
        <f t="shared" si="177"/>
        <v>2.4956361078952006E-5</v>
      </c>
    </row>
    <row r="1256" spans="3:11" x14ac:dyDescent="0.25">
      <c r="C1256">
        <f t="shared" si="173"/>
        <v>1.2489999999999732</v>
      </c>
      <c r="D1256" s="3">
        <f t="shared" si="174"/>
        <v>256.7473146836461</v>
      </c>
      <c r="E1256" s="3">
        <f t="shared" si="172"/>
        <v>51.349462936729225</v>
      </c>
      <c r="F1256">
        <f t="shared" si="170"/>
        <v>1.2499999999999731</v>
      </c>
      <c r="G1256" s="3">
        <f t="shared" si="171"/>
        <v>256.79866414658284</v>
      </c>
      <c r="I1256" s="3">
        <f t="shared" si="175"/>
        <v>256.75372745663873</v>
      </c>
      <c r="J1256" s="5">
        <f t="shared" si="176"/>
        <v>6.4127729926326538E-3</v>
      </c>
      <c r="K1256" s="5">
        <f t="shared" si="177"/>
        <v>2.4976357913696347E-5</v>
      </c>
    </row>
    <row r="1257" spans="3:11" x14ac:dyDescent="0.25">
      <c r="C1257">
        <f t="shared" si="173"/>
        <v>1.2499999999999731</v>
      </c>
      <c r="D1257" s="3">
        <f t="shared" si="174"/>
        <v>256.79866414658284</v>
      </c>
      <c r="E1257" s="3">
        <f t="shared" si="172"/>
        <v>51.35973282931657</v>
      </c>
      <c r="F1257">
        <f t="shared" si="170"/>
        <v>1.250999999999973</v>
      </c>
      <c r="G1257" s="3">
        <f t="shared" si="171"/>
        <v>256.85002387941216</v>
      </c>
      <c r="I1257" s="3">
        <f t="shared" si="175"/>
        <v>256.80508333754688</v>
      </c>
      <c r="J1257" s="5">
        <f t="shared" si="176"/>
        <v>6.4191909640385347E-3</v>
      </c>
      <c r="K1257" s="5">
        <f t="shared" si="177"/>
        <v>2.4996354747390625E-5</v>
      </c>
    </row>
    <row r="1258" spans="3:11" x14ac:dyDescent="0.25">
      <c r="C1258">
        <f t="shared" si="173"/>
        <v>1.250999999999973</v>
      </c>
      <c r="D1258" s="3">
        <f t="shared" si="174"/>
        <v>256.85002387941216</v>
      </c>
      <c r="E1258" s="3">
        <f t="shared" si="172"/>
        <v>51.370004775882435</v>
      </c>
      <c r="F1258">
        <f t="shared" si="170"/>
        <v>1.2519999999999729</v>
      </c>
      <c r="G1258" s="3">
        <f t="shared" si="171"/>
        <v>256.90139388418805</v>
      </c>
      <c r="I1258" s="3">
        <f t="shared" si="175"/>
        <v>256.85644949065846</v>
      </c>
      <c r="J1258" s="5">
        <f t="shared" si="176"/>
        <v>6.4256112462999226E-3</v>
      </c>
      <c r="K1258" s="5">
        <f t="shared" si="177"/>
        <v>2.5016351580977584E-5</v>
      </c>
    </row>
    <row r="1259" spans="3:11" x14ac:dyDescent="0.25">
      <c r="C1259">
        <f t="shared" si="173"/>
        <v>1.2519999999999729</v>
      </c>
      <c r="D1259" s="3">
        <f t="shared" si="174"/>
        <v>256.90139388418805</v>
      </c>
      <c r="E1259" s="3">
        <f t="shared" si="172"/>
        <v>51.380278776837613</v>
      </c>
      <c r="F1259">
        <f t="shared" si="170"/>
        <v>1.2529999999999728</v>
      </c>
      <c r="G1259" s="3">
        <f t="shared" si="171"/>
        <v>256.95277416296489</v>
      </c>
      <c r="I1259" s="3">
        <f t="shared" si="175"/>
        <v>256.9078259180281</v>
      </c>
      <c r="J1259" s="5">
        <f t="shared" si="176"/>
        <v>6.4320338400420951E-3</v>
      </c>
      <c r="K1259" s="5">
        <f t="shared" si="177"/>
        <v>2.5036348414292262E-5</v>
      </c>
    </row>
    <row r="1260" spans="3:11" x14ac:dyDescent="0.25">
      <c r="C1260">
        <f t="shared" si="173"/>
        <v>1.2529999999999728</v>
      </c>
      <c r="D1260" s="3">
        <f t="shared" si="174"/>
        <v>256.95277416296489</v>
      </c>
      <c r="E1260" s="3">
        <f t="shared" si="172"/>
        <v>51.390554832592983</v>
      </c>
      <c r="F1260">
        <f t="shared" si="170"/>
        <v>1.2539999999999727</v>
      </c>
      <c r="G1260" s="3">
        <f t="shared" si="171"/>
        <v>257.00416471779749</v>
      </c>
      <c r="I1260" s="3">
        <f t="shared" si="175"/>
        <v>256.95921262171078</v>
      </c>
      <c r="J1260" s="5">
        <f t="shared" si="176"/>
        <v>6.4384587458903297E-3</v>
      </c>
      <c r="K1260" s="5">
        <f t="shared" si="177"/>
        <v>2.505634524716915E-5</v>
      </c>
    </row>
    <row r="1261" spans="3:11" x14ac:dyDescent="0.25">
      <c r="C1261">
        <f t="shared" si="173"/>
        <v>1.2539999999999727</v>
      </c>
      <c r="D1261" s="3">
        <f t="shared" si="174"/>
        <v>257.00416471779749</v>
      </c>
      <c r="E1261" s="3">
        <f t="shared" si="172"/>
        <v>51.4008329435595</v>
      </c>
      <c r="F1261">
        <f t="shared" si="170"/>
        <v>1.2549999999999726</v>
      </c>
      <c r="G1261" s="3">
        <f t="shared" si="171"/>
        <v>257.05556555074105</v>
      </c>
      <c r="I1261" s="3">
        <f t="shared" si="175"/>
        <v>257.01060960376202</v>
      </c>
      <c r="J1261" s="5">
        <f t="shared" si="176"/>
        <v>6.4448859645267476E-3</v>
      </c>
      <c r="K1261" s="5">
        <f t="shared" si="177"/>
        <v>2.5076342079663351E-5</v>
      </c>
    </row>
    <row r="1262" spans="3:11" x14ac:dyDescent="0.25">
      <c r="C1262">
        <f t="shared" si="173"/>
        <v>1.2549999999999726</v>
      </c>
      <c r="D1262" s="3">
        <f t="shared" si="174"/>
        <v>257.05556555074105</v>
      </c>
      <c r="E1262" s="3">
        <f t="shared" si="172"/>
        <v>51.411113110148214</v>
      </c>
      <c r="F1262">
        <f t="shared" si="170"/>
        <v>1.2559999999999725</v>
      </c>
      <c r="G1262" s="3">
        <f t="shared" si="171"/>
        <v>257.10697666385119</v>
      </c>
      <c r="I1262" s="3">
        <f t="shared" si="175"/>
        <v>257.06201686623763</v>
      </c>
      <c r="J1262" s="5">
        <f t="shared" si="176"/>
        <v>6.4513154965766262E-3</v>
      </c>
      <c r="K1262" s="5">
        <f t="shared" si="177"/>
        <v>2.5096338911608137E-5</v>
      </c>
    </row>
    <row r="1263" spans="3:11" x14ac:dyDescent="0.25">
      <c r="C1263">
        <f t="shared" si="173"/>
        <v>1.2559999999999725</v>
      </c>
      <c r="D1263" s="3">
        <f t="shared" si="174"/>
        <v>257.10697666385119</v>
      </c>
      <c r="E1263" s="3">
        <f t="shared" si="172"/>
        <v>51.421395332770238</v>
      </c>
      <c r="F1263">
        <f t="shared" si="170"/>
        <v>1.2569999999999724</v>
      </c>
      <c r="G1263" s="3">
        <f t="shared" si="171"/>
        <v>257.15839805918398</v>
      </c>
      <c r="I1263" s="3">
        <f t="shared" si="175"/>
        <v>257.11343441119402</v>
      </c>
      <c r="J1263" s="5">
        <f t="shared" si="176"/>
        <v>6.4577473428357735E-3</v>
      </c>
      <c r="K1263" s="5">
        <f t="shared" si="177"/>
        <v>2.5116335743499447E-5</v>
      </c>
    </row>
    <row r="1264" spans="3:11" x14ac:dyDescent="0.25">
      <c r="C1264">
        <f t="shared" si="173"/>
        <v>1.2569999999999724</v>
      </c>
      <c r="D1264" s="3">
        <f t="shared" si="174"/>
        <v>257.15839805918398</v>
      </c>
      <c r="E1264" s="3">
        <f t="shared" si="172"/>
        <v>51.431679611836799</v>
      </c>
      <c r="F1264">
        <f t="shared" si="170"/>
        <v>1.2579999999999723</v>
      </c>
      <c r="G1264" s="3">
        <f t="shared" si="171"/>
        <v>257.2098297387958</v>
      </c>
      <c r="I1264" s="3">
        <f t="shared" si="175"/>
        <v>257.1648622406878</v>
      </c>
      <c r="J1264" s="5">
        <f t="shared" si="176"/>
        <v>6.4641815038157802E-3</v>
      </c>
      <c r="K1264" s="5">
        <f t="shared" si="177"/>
        <v>2.5136332574726992E-5</v>
      </c>
    </row>
    <row r="1265" spans="3:11" x14ac:dyDescent="0.25">
      <c r="C1265">
        <f t="shared" si="173"/>
        <v>1.2579999999999723</v>
      </c>
      <c r="D1265" s="3">
        <f t="shared" si="174"/>
        <v>257.2098297387958</v>
      </c>
      <c r="E1265" s="3">
        <f t="shared" si="172"/>
        <v>51.441965947759165</v>
      </c>
      <c r="F1265">
        <f t="shared" si="170"/>
        <v>1.2589999999999721</v>
      </c>
      <c r="G1265" s="3">
        <f t="shared" si="171"/>
        <v>257.26127170474354</v>
      </c>
      <c r="I1265" s="3">
        <f t="shared" si="175"/>
        <v>257.21630035677606</v>
      </c>
      <c r="J1265" s="5">
        <f t="shared" si="176"/>
        <v>6.4706179802556107E-3</v>
      </c>
      <c r="K1265" s="5">
        <f t="shared" si="177"/>
        <v>2.5156329405564245E-5</v>
      </c>
    </row>
    <row r="1266" spans="3:11" x14ac:dyDescent="0.25">
      <c r="C1266">
        <f t="shared" si="173"/>
        <v>1.2589999999999721</v>
      </c>
      <c r="D1266" s="3">
        <f t="shared" si="174"/>
        <v>257.26127170474354</v>
      </c>
      <c r="E1266" s="3">
        <f t="shared" si="172"/>
        <v>51.452254340948713</v>
      </c>
      <c r="F1266">
        <f t="shared" si="170"/>
        <v>1.259999999999972</v>
      </c>
      <c r="G1266" s="3">
        <f t="shared" si="171"/>
        <v>257.31272395908451</v>
      </c>
      <c r="I1266" s="3">
        <f t="shared" si="175"/>
        <v>257.26774876151637</v>
      </c>
      <c r="J1266" s="5">
        <f t="shared" si="176"/>
        <v>6.4770567728373862E-3</v>
      </c>
      <c r="K1266" s="5">
        <f t="shared" si="177"/>
        <v>2.5176326236062833E-5</v>
      </c>
    </row>
    <row r="1267" spans="3:11" x14ac:dyDescent="0.25">
      <c r="C1267">
        <f t="shared" si="173"/>
        <v>1.259999999999972</v>
      </c>
      <c r="D1267" s="3">
        <f t="shared" si="174"/>
        <v>257.31272395908451</v>
      </c>
      <c r="E1267" s="3">
        <f t="shared" si="172"/>
        <v>51.462544791816903</v>
      </c>
      <c r="F1267">
        <f t="shared" si="170"/>
        <v>1.2609999999999719</v>
      </c>
      <c r="G1267" s="3">
        <f t="shared" si="171"/>
        <v>257.36418650387634</v>
      </c>
      <c r="I1267" s="3">
        <f t="shared" si="175"/>
        <v>257.31920745696664</v>
      </c>
      <c r="J1267" s="5">
        <f t="shared" si="176"/>
        <v>6.4834978821295408E-3</v>
      </c>
      <c r="K1267" s="5">
        <f t="shared" si="177"/>
        <v>2.5196323065831856E-5</v>
      </c>
    </row>
    <row r="1268" spans="3:11" x14ac:dyDescent="0.25">
      <c r="C1268">
        <f t="shared" si="173"/>
        <v>1.2609999999999719</v>
      </c>
      <c r="D1268" s="3">
        <f t="shared" si="174"/>
        <v>257.36418650387634</v>
      </c>
      <c r="E1268" s="3">
        <f t="shared" si="172"/>
        <v>51.472837300775268</v>
      </c>
      <c r="F1268">
        <f t="shared" si="170"/>
        <v>1.2619999999999718</v>
      </c>
      <c r="G1268" s="3">
        <f t="shared" si="171"/>
        <v>257.4156593411771</v>
      </c>
      <c r="I1268" s="3">
        <f t="shared" si="175"/>
        <v>257.37067644518532</v>
      </c>
      <c r="J1268" s="5">
        <f t="shared" si="176"/>
        <v>6.4899413089847258E-3</v>
      </c>
      <c r="K1268" s="5">
        <f t="shared" si="177"/>
        <v>2.5216319895584337E-5</v>
      </c>
    </row>
    <row r="1269" spans="3:11" x14ac:dyDescent="0.25">
      <c r="C1269">
        <f t="shared" si="173"/>
        <v>1.2619999999999718</v>
      </c>
      <c r="D1269" s="3">
        <f t="shared" si="174"/>
        <v>257.4156593411771</v>
      </c>
      <c r="E1269" s="3">
        <f t="shared" si="172"/>
        <v>51.483131868235425</v>
      </c>
      <c r="F1269">
        <f t="shared" si="170"/>
        <v>1.2629999999999717</v>
      </c>
      <c r="G1269" s="3">
        <f t="shared" si="171"/>
        <v>257.46714247304533</v>
      </c>
      <c r="I1269" s="3">
        <f t="shared" si="175"/>
        <v>257.42215572823108</v>
      </c>
      <c r="J1269" s="5">
        <f t="shared" si="176"/>
        <v>6.4963870539713753E-3</v>
      </c>
      <c r="K1269" s="5">
        <f t="shared" si="177"/>
        <v>2.5236316724927989E-5</v>
      </c>
    </row>
    <row r="1270" spans="3:11" x14ac:dyDescent="0.25">
      <c r="C1270">
        <f t="shared" si="173"/>
        <v>1.2629999999999717</v>
      </c>
      <c r="D1270" s="3">
        <f t="shared" si="174"/>
        <v>257.46714247304533</v>
      </c>
      <c r="E1270" s="3">
        <f t="shared" si="172"/>
        <v>51.49342849460907</v>
      </c>
      <c r="F1270">
        <f t="shared" si="170"/>
        <v>1.2639999999999716</v>
      </c>
      <c r="G1270" s="3">
        <f t="shared" si="171"/>
        <v>257.51863590153994</v>
      </c>
      <c r="I1270" s="3">
        <f t="shared" si="175"/>
        <v>257.47364530816304</v>
      </c>
      <c r="J1270" s="5">
        <f t="shared" si="176"/>
        <v>6.502835117714767E-3</v>
      </c>
      <c r="K1270" s="5">
        <f t="shared" si="177"/>
        <v>2.5256313553690919E-5</v>
      </c>
    </row>
    <row r="1271" spans="3:11" x14ac:dyDescent="0.25">
      <c r="C1271">
        <f t="shared" si="173"/>
        <v>1.2639999999999716</v>
      </c>
      <c r="D1271" s="3">
        <f t="shared" si="174"/>
        <v>257.51863590153994</v>
      </c>
      <c r="E1271" s="3">
        <f t="shared" si="172"/>
        <v>51.50372718030799</v>
      </c>
      <c r="F1271">
        <f t="shared" si="170"/>
        <v>1.2649999999999715</v>
      </c>
      <c r="G1271" s="3">
        <f t="shared" si="171"/>
        <v>257.57013962872026</v>
      </c>
      <c r="I1271" s="3">
        <f t="shared" si="175"/>
        <v>257.52514518704095</v>
      </c>
      <c r="J1271" s="5">
        <f t="shared" si="176"/>
        <v>6.5092855010107087E-3</v>
      </c>
      <c r="K1271" s="5">
        <f t="shared" si="177"/>
        <v>2.5276310382362871E-5</v>
      </c>
    </row>
    <row r="1272" spans="3:11" x14ac:dyDescent="0.25">
      <c r="C1272">
        <f t="shared" si="173"/>
        <v>1.2649999999999715</v>
      </c>
      <c r="D1272" s="3">
        <f t="shared" si="174"/>
        <v>257.57013962872026</v>
      </c>
      <c r="E1272" s="3">
        <f t="shared" si="172"/>
        <v>51.514027925744053</v>
      </c>
      <c r="F1272">
        <f t="shared" si="170"/>
        <v>1.2659999999999714</v>
      </c>
      <c r="G1272" s="3">
        <f t="shared" si="171"/>
        <v>257.621653656646</v>
      </c>
      <c r="I1272" s="3">
        <f t="shared" si="175"/>
        <v>257.57665536692463</v>
      </c>
      <c r="J1272" s="5">
        <f t="shared" si="176"/>
        <v>6.5157382043707912E-3</v>
      </c>
      <c r="K1272" s="5">
        <f t="shared" si="177"/>
        <v>2.5296307210329109E-5</v>
      </c>
    </row>
    <row r="1273" spans="3:11" x14ac:dyDescent="0.25">
      <c r="C1273">
        <f t="shared" si="173"/>
        <v>1.2659999999999714</v>
      </c>
      <c r="D1273" s="3">
        <f t="shared" si="174"/>
        <v>257.621653656646</v>
      </c>
      <c r="E1273" s="3">
        <f t="shared" si="172"/>
        <v>51.524330731329201</v>
      </c>
      <c r="F1273">
        <f t="shared" si="170"/>
        <v>1.2669999999999713</v>
      </c>
      <c r="G1273" s="3">
        <f t="shared" si="171"/>
        <v>257.67317798737736</v>
      </c>
      <c r="I1273" s="3">
        <f t="shared" si="175"/>
        <v>257.62817584987454</v>
      </c>
      <c r="J1273" s="5">
        <f t="shared" si="176"/>
        <v>6.522193228533979E-3</v>
      </c>
      <c r="K1273" s="5">
        <f t="shared" si="177"/>
        <v>2.5316304037857261E-5</v>
      </c>
    </row>
    <row r="1274" spans="3:11" x14ac:dyDescent="0.25">
      <c r="C1274">
        <f t="shared" si="173"/>
        <v>1.2669999999999713</v>
      </c>
      <c r="D1274" s="3">
        <f t="shared" si="174"/>
        <v>257.67317798737736</v>
      </c>
      <c r="E1274" s="3">
        <f t="shared" si="172"/>
        <v>51.534635597475472</v>
      </c>
      <c r="F1274">
        <f t="shared" si="170"/>
        <v>1.2679999999999712</v>
      </c>
      <c r="G1274" s="3">
        <f t="shared" si="171"/>
        <v>257.72471262297483</v>
      </c>
      <c r="I1274" s="3">
        <f t="shared" si="175"/>
        <v>257.67970663795154</v>
      </c>
      <c r="J1274" s="5">
        <f t="shared" si="176"/>
        <v>6.528650574182393E-3</v>
      </c>
      <c r="K1274" s="5">
        <f t="shared" si="177"/>
        <v>2.5336300864993461E-5</v>
      </c>
    </row>
    <row r="1275" spans="3:11" x14ac:dyDescent="0.25">
      <c r="C1275">
        <f t="shared" si="173"/>
        <v>1.2679999999999712</v>
      </c>
      <c r="D1275" s="3">
        <f t="shared" si="174"/>
        <v>257.72471262297483</v>
      </c>
      <c r="E1275" s="3">
        <f t="shared" si="172"/>
        <v>51.544942524594973</v>
      </c>
      <c r="F1275">
        <f t="shared" si="170"/>
        <v>1.268999999999971</v>
      </c>
      <c r="G1275" s="3">
        <f t="shared" si="171"/>
        <v>257.77625756549941</v>
      </c>
      <c r="I1275" s="3">
        <f t="shared" si="175"/>
        <v>257.73124773321683</v>
      </c>
      <c r="J1275" s="5">
        <f t="shared" si="176"/>
        <v>6.5351102419981544E-3</v>
      </c>
      <c r="K1275" s="5">
        <f t="shared" si="177"/>
        <v>2.535629769178314E-5</v>
      </c>
    </row>
    <row r="1276" spans="3:11" x14ac:dyDescent="0.25">
      <c r="C1276">
        <f t="shared" si="173"/>
        <v>1.268999999999971</v>
      </c>
      <c r="D1276" s="3">
        <f t="shared" si="174"/>
        <v>257.77625756549941</v>
      </c>
      <c r="E1276" s="3">
        <f t="shared" si="172"/>
        <v>51.555251513099883</v>
      </c>
      <c r="F1276">
        <f t="shared" si="170"/>
        <v>1.2699999999999709</v>
      </c>
      <c r="G1276" s="3">
        <f t="shared" si="171"/>
        <v>257.8278128170125</v>
      </c>
      <c r="I1276" s="3">
        <f t="shared" si="175"/>
        <v>257.78279913773213</v>
      </c>
      <c r="J1276" s="5">
        <f t="shared" si="176"/>
        <v>6.5415722327202275E-3</v>
      </c>
      <c r="K1276" s="5">
        <f t="shared" si="177"/>
        <v>2.53762945184915E-5</v>
      </c>
    </row>
    <row r="1277" spans="3:11" x14ac:dyDescent="0.25">
      <c r="C1277">
        <f t="shared" si="173"/>
        <v>1.2699999999999709</v>
      </c>
      <c r="D1277" s="3">
        <f t="shared" si="174"/>
        <v>257.8278128170125</v>
      </c>
      <c r="E1277" s="3">
        <f t="shared" si="172"/>
        <v>51.565562563402501</v>
      </c>
      <c r="F1277">
        <f t="shared" si="170"/>
        <v>1.2709999999999708</v>
      </c>
      <c r="G1277" s="3">
        <f t="shared" si="171"/>
        <v>257.87937837957588</v>
      </c>
      <c r="I1277" s="3">
        <f t="shared" si="175"/>
        <v>257.83436085355936</v>
      </c>
      <c r="J1277" s="5">
        <f t="shared" si="176"/>
        <v>6.5480365468602031E-3</v>
      </c>
      <c r="K1277" s="5">
        <f t="shared" si="177"/>
        <v>2.5396291344501024E-5</v>
      </c>
    </row>
    <row r="1278" spans="3:11" x14ac:dyDescent="0.25">
      <c r="C1278">
        <f t="shared" si="173"/>
        <v>1.2709999999999708</v>
      </c>
      <c r="D1278" s="3">
        <f t="shared" si="174"/>
        <v>257.87937837957588</v>
      </c>
      <c r="E1278" s="3">
        <f t="shared" si="172"/>
        <v>51.575875675915178</v>
      </c>
      <c r="F1278">
        <f t="shared" si="170"/>
        <v>1.2719999999999707</v>
      </c>
      <c r="G1278" s="3">
        <f t="shared" si="171"/>
        <v>257.93095425525178</v>
      </c>
      <c r="I1278" s="3">
        <f t="shared" si="175"/>
        <v>257.8859328827611</v>
      </c>
      <c r="J1278" s="5">
        <f t="shared" si="176"/>
        <v>6.5545031852138891E-3</v>
      </c>
      <c r="K1278" s="5">
        <f t="shared" si="177"/>
        <v>2.5416288170296079E-5</v>
      </c>
    </row>
    <row r="1279" spans="3:11" x14ac:dyDescent="0.25">
      <c r="C1279">
        <f t="shared" si="173"/>
        <v>1.2719999999999707</v>
      </c>
      <c r="D1279" s="3">
        <f t="shared" si="174"/>
        <v>257.93095425525178</v>
      </c>
      <c r="E1279" s="3">
        <f t="shared" si="172"/>
        <v>51.586190851050361</v>
      </c>
      <c r="F1279">
        <f t="shared" si="170"/>
        <v>1.2729999999999706</v>
      </c>
      <c r="G1279" s="3">
        <f t="shared" si="171"/>
        <v>257.9825404461028</v>
      </c>
      <c r="I1279" s="3">
        <f t="shared" si="175"/>
        <v>257.93751522740018</v>
      </c>
      <c r="J1279" s="5">
        <f t="shared" si="176"/>
        <v>6.5609721484065631E-3</v>
      </c>
      <c r="K1279" s="5">
        <f t="shared" si="177"/>
        <v>2.5436284995698849E-5</v>
      </c>
    </row>
    <row r="1280" spans="3:11" x14ac:dyDescent="0.25">
      <c r="C1280">
        <f t="shared" si="173"/>
        <v>1.2729999999999706</v>
      </c>
      <c r="D1280" s="3">
        <f t="shared" si="174"/>
        <v>257.9825404461028</v>
      </c>
      <c r="E1280" s="3">
        <f t="shared" si="172"/>
        <v>51.596508089220563</v>
      </c>
      <c r="F1280">
        <f t="shared" si="170"/>
        <v>1.2739999999999705</v>
      </c>
      <c r="G1280" s="3">
        <f t="shared" si="171"/>
        <v>258.03413695419204</v>
      </c>
      <c r="I1280" s="3">
        <f t="shared" si="175"/>
        <v>257.98910788953987</v>
      </c>
      <c r="J1280" s="5">
        <f t="shared" si="176"/>
        <v>6.5674434370635026E-3</v>
      </c>
      <c r="K1280" s="5">
        <f t="shared" si="177"/>
        <v>2.5456281820530994E-5</v>
      </c>
    </row>
    <row r="1281" spans="3:11" x14ac:dyDescent="0.25">
      <c r="C1281">
        <f t="shared" si="173"/>
        <v>1.2739999999999705</v>
      </c>
      <c r="D1281" s="3">
        <f t="shared" si="174"/>
        <v>258.03413695419204</v>
      </c>
      <c r="E1281" s="3">
        <f t="shared" si="172"/>
        <v>51.606827390838411</v>
      </c>
      <c r="F1281">
        <f t="shared" si="170"/>
        <v>1.2749999999999704</v>
      </c>
      <c r="G1281" s="3">
        <f t="shared" si="171"/>
        <v>258.08574378158289</v>
      </c>
      <c r="I1281" s="3">
        <f t="shared" si="175"/>
        <v>258.0407108712439</v>
      </c>
      <c r="J1281" s="5">
        <f t="shared" si="176"/>
        <v>6.5739170518668288E-3</v>
      </c>
      <c r="K1281" s="5">
        <f t="shared" si="177"/>
        <v>2.5476278644833896E-5</v>
      </c>
    </row>
    <row r="1282" spans="3:11" x14ac:dyDescent="0.25">
      <c r="C1282">
        <f t="shared" si="173"/>
        <v>1.2749999999999704</v>
      </c>
      <c r="D1282" s="3">
        <f t="shared" si="174"/>
        <v>258.08574378158289</v>
      </c>
      <c r="E1282" s="3">
        <f t="shared" si="172"/>
        <v>51.617148756316581</v>
      </c>
      <c r="F1282">
        <f t="shared" si="170"/>
        <v>1.2759999999999703</v>
      </c>
      <c r="G1282" s="3">
        <f t="shared" si="171"/>
        <v>258.13736093033918</v>
      </c>
      <c r="I1282" s="3">
        <f t="shared" si="175"/>
        <v>258.09232417457645</v>
      </c>
      <c r="J1282" s="5">
        <f t="shared" si="176"/>
        <v>6.5803929935555061E-3</v>
      </c>
      <c r="K1282" s="5">
        <f t="shared" si="177"/>
        <v>2.5496275468868485E-5</v>
      </c>
    </row>
    <row r="1283" spans="3:11" x14ac:dyDescent="0.25">
      <c r="C1283">
        <f t="shared" si="173"/>
        <v>1.2759999999999703</v>
      </c>
      <c r="D1283" s="3">
        <f t="shared" si="174"/>
        <v>258.13736093033918</v>
      </c>
      <c r="E1283" s="3">
        <f t="shared" si="172"/>
        <v>51.627472186067841</v>
      </c>
      <c r="F1283">
        <f t="shared" si="170"/>
        <v>1.2769999999999702</v>
      </c>
      <c r="G1283" s="3">
        <f t="shared" si="171"/>
        <v>258.18898840252524</v>
      </c>
      <c r="I1283" s="3">
        <f t="shared" si="175"/>
        <v>258.143947801602</v>
      </c>
      <c r="J1283" s="5">
        <f t="shared" si="176"/>
        <v>6.5868712628116555E-3</v>
      </c>
      <c r="K1283" s="5">
        <f t="shared" si="177"/>
        <v>2.5516272292674601E-5</v>
      </c>
    </row>
    <row r="1284" spans="3:11" x14ac:dyDescent="0.25">
      <c r="C1284">
        <f t="shared" si="173"/>
        <v>1.2769999999999702</v>
      </c>
      <c r="D1284" s="3">
        <f t="shared" si="174"/>
        <v>258.18898840252524</v>
      </c>
      <c r="E1284" s="3">
        <f t="shared" si="172"/>
        <v>51.637797680505052</v>
      </c>
      <c r="F1284">
        <f t="shared" si="170"/>
        <v>1.27799999999997</v>
      </c>
      <c r="G1284" s="3">
        <f t="shared" si="171"/>
        <v>258.24062620020572</v>
      </c>
      <c r="I1284" s="3">
        <f t="shared" si="175"/>
        <v>258.19558175438544</v>
      </c>
      <c r="J1284" s="5">
        <f t="shared" si="176"/>
        <v>6.5933518602037111E-3</v>
      </c>
      <c r="K1284" s="5">
        <f t="shared" si="177"/>
        <v>2.5536269115851061E-5</v>
      </c>
    </row>
    <row r="1285" spans="3:11" x14ac:dyDescent="0.25">
      <c r="C1285">
        <f t="shared" si="173"/>
        <v>1.27799999999997</v>
      </c>
      <c r="D1285" s="3">
        <f t="shared" si="174"/>
        <v>258.24062620020572</v>
      </c>
      <c r="E1285" s="3">
        <f t="shared" si="172"/>
        <v>51.648125240041146</v>
      </c>
      <c r="F1285">
        <f t="shared" si="170"/>
        <v>1.2789999999999699</v>
      </c>
      <c r="G1285" s="3">
        <f t="shared" si="171"/>
        <v>258.29227432544576</v>
      </c>
      <c r="I1285" s="3">
        <f t="shared" si="175"/>
        <v>258.24722603499225</v>
      </c>
      <c r="J1285" s="5">
        <f t="shared" si="176"/>
        <v>6.5998347865274809E-3</v>
      </c>
      <c r="K1285" s="5">
        <f t="shared" si="177"/>
        <v>2.5556265938876762E-5</v>
      </c>
    </row>
    <row r="1286" spans="3:11" x14ac:dyDescent="0.25">
      <c r="C1286">
        <f t="shared" si="173"/>
        <v>1.2789999999999699</v>
      </c>
      <c r="D1286" s="3">
        <f t="shared" si="174"/>
        <v>258.29227432544576</v>
      </c>
      <c r="E1286" s="3">
        <f t="shared" si="172"/>
        <v>51.658454865089155</v>
      </c>
      <c r="F1286">
        <f t="shared" si="170"/>
        <v>1.2799999999999698</v>
      </c>
      <c r="G1286" s="3">
        <f t="shared" si="171"/>
        <v>258.34393278031087</v>
      </c>
      <c r="I1286" s="3">
        <f t="shared" si="175"/>
        <v>258.29888064548811</v>
      </c>
      <c r="J1286" s="5">
        <f t="shared" si="176"/>
        <v>6.606320042351399E-3</v>
      </c>
      <c r="K1286" s="5">
        <f t="shared" si="177"/>
        <v>2.5576262761349277E-5</v>
      </c>
    </row>
    <row r="1287" spans="3:11" x14ac:dyDescent="0.25">
      <c r="C1287">
        <f t="shared" si="173"/>
        <v>1.2799999999999698</v>
      </c>
      <c r="D1287" s="3">
        <f t="shared" si="174"/>
        <v>258.34393278031087</v>
      </c>
      <c r="E1287" s="3">
        <f t="shared" si="172"/>
        <v>51.668786556062173</v>
      </c>
      <c r="F1287">
        <f t="shared" ref="F1287:F1350" si="178">C1287+h</f>
        <v>1.2809999999999697</v>
      </c>
      <c r="G1287" s="3">
        <f t="shared" ref="G1287:G1350" si="179">D1287+h*E1287</f>
        <v>258.3956015668669</v>
      </c>
      <c r="I1287" s="3">
        <f t="shared" si="175"/>
        <v>258.35054558793922</v>
      </c>
      <c r="J1287" s="5">
        <f t="shared" si="176"/>
        <v>6.6128076283575865E-3</v>
      </c>
      <c r="K1287" s="5">
        <f t="shared" si="177"/>
        <v>2.559625958330586E-5</v>
      </c>
    </row>
    <row r="1288" spans="3:11" x14ac:dyDescent="0.25">
      <c r="C1288">
        <f t="shared" si="173"/>
        <v>1.2809999999999697</v>
      </c>
      <c r="D1288" s="3">
        <f t="shared" si="174"/>
        <v>258.3956015668669</v>
      </c>
      <c r="E1288" s="3">
        <f t="shared" ref="E1288:E1351" si="180">0.2*D1288</f>
        <v>51.679120313373382</v>
      </c>
      <c r="F1288">
        <f t="shared" si="178"/>
        <v>1.2819999999999696</v>
      </c>
      <c r="G1288" s="3">
        <f t="shared" si="179"/>
        <v>258.4472806871803</v>
      </c>
      <c r="I1288" s="3">
        <f t="shared" si="175"/>
        <v>258.40222086441219</v>
      </c>
      <c r="J1288" s="5">
        <f t="shared" si="176"/>
        <v>6.6192975452850078E-3</v>
      </c>
      <c r="K1288" s="5">
        <f t="shared" si="177"/>
        <v>2.5616256405003037E-5</v>
      </c>
    </row>
    <row r="1289" spans="3:11" x14ac:dyDescent="0.25">
      <c r="C1289">
        <f t="shared" si="173"/>
        <v>1.2819999999999696</v>
      </c>
      <c r="D1289" s="3">
        <f t="shared" si="174"/>
        <v>258.4472806871803</v>
      </c>
      <c r="E1289" s="3">
        <f t="shared" si="180"/>
        <v>51.689456137436061</v>
      </c>
      <c r="F1289">
        <f t="shared" si="178"/>
        <v>1.2829999999999695</v>
      </c>
      <c r="G1289" s="3">
        <f t="shared" si="179"/>
        <v>258.49897014331771</v>
      </c>
      <c r="I1289" s="3">
        <f t="shared" si="175"/>
        <v>258.45390647697405</v>
      </c>
      <c r="J1289" s="5">
        <f t="shared" si="176"/>
        <v>6.6257897937589405E-3</v>
      </c>
      <c r="K1289" s="5">
        <f t="shared" si="177"/>
        <v>2.5636253226256573E-5</v>
      </c>
    </row>
    <row r="1290" spans="3:11" x14ac:dyDescent="0.25">
      <c r="C1290">
        <f t="shared" si="173"/>
        <v>1.2829999999999695</v>
      </c>
      <c r="D1290" s="3">
        <f t="shared" si="174"/>
        <v>258.49897014331771</v>
      </c>
      <c r="E1290" s="3">
        <f t="shared" si="180"/>
        <v>51.699794028663547</v>
      </c>
      <c r="F1290">
        <f t="shared" si="178"/>
        <v>1.2839999999999694</v>
      </c>
      <c r="G1290" s="3">
        <f t="shared" si="179"/>
        <v>258.55066993734636</v>
      </c>
      <c r="I1290" s="3">
        <f t="shared" si="175"/>
        <v>258.50560242769222</v>
      </c>
      <c r="J1290" s="5">
        <f t="shared" si="176"/>
        <v>6.6322843745183491E-3</v>
      </c>
      <c r="K1290" s="5">
        <f t="shared" si="177"/>
        <v>2.5656250047321491E-5</v>
      </c>
    </row>
    <row r="1291" spans="3:11" x14ac:dyDescent="0.25">
      <c r="C1291">
        <f t="shared" si="173"/>
        <v>1.2839999999999694</v>
      </c>
      <c r="D1291" s="3">
        <f t="shared" si="174"/>
        <v>258.55066993734636</v>
      </c>
      <c r="E1291" s="3">
        <f t="shared" si="180"/>
        <v>51.710133987469277</v>
      </c>
      <c r="F1291">
        <f t="shared" si="178"/>
        <v>1.2849999999999693</v>
      </c>
      <c r="G1291" s="3">
        <f t="shared" si="179"/>
        <v>258.60238007133381</v>
      </c>
      <c r="I1291" s="3">
        <f t="shared" si="175"/>
        <v>258.55730871863449</v>
      </c>
      <c r="J1291" s="5">
        <f t="shared" si="176"/>
        <v>6.6387812881316677E-3</v>
      </c>
      <c r="K1291" s="5">
        <f t="shared" si="177"/>
        <v>2.5676246867792386E-5</v>
      </c>
    </row>
    <row r="1292" spans="3:11" x14ac:dyDescent="0.25">
      <c r="C1292">
        <f t="shared" si="173"/>
        <v>1.2849999999999693</v>
      </c>
      <c r="D1292" s="3">
        <f t="shared" si="174"/>
        <v>258.60238007133381</v>
      </c>
      <c r="E1292" s="3">
        <f t="shared" si="180"/>
        <v>51.720476014266765</v>
      </c>
      <c r="F1292">
        <f t="shared" si="178"/>
        <v>1.2859999999999692</v>
      </c>
      <c r="G1292" s="3">
        <f t="shared" si="179"/>
        <v>258.65410054734809</v>
      </c>
      <c r="I1292" s="3">
        <f t="shared" si="175"/>
        <v>258.60902535186915</v>
      </c>
      <c r="J1292" s="5">
        <f t="shared" si="176"/>
        <v>6.6452805353378608E-3</v>
      </c>
      <c r="K1292" s="5">
        <f t="shared" si="177"/>
        <v>2.5696243687922901E-5</v>
      </c>
    </row>
    <row r="1293" spans="3:11" x14ac:dyDescent="0.25">
      <c r="C1293">
        <f t="shared" si="173"/>
        <v>1.2859999999999692</v>
      </c>
      <c r="D1293" s="3">
        <f t="shared" si="174"/>
        <v>258.65410054734809</v>
      </c>
      <c r="E1293" s="3">
        <f t="shared" si="180"/>
        <v>51.730820109469619</v>
      </c>
      <c r="F1293">
        <f t="shared" si="178"/>
        <v>1.2869999999999691</v>
      </c>
      <c r="G1293" s="3">
        <f t="shared" si="179"/>
        <v>258.70583136745756</v>
      </c>
      <c r="I1293" s="3">
        <f t="shared" si="175"/>
        <v>258.66075232946486</v>
      </c>
      <c r="J1293" s="5">
        <f t="shared" si="176"/>
        <v>6.651782116762206E-3</v>
      </c>
      <c r="K1293" s="5">
        <f t="shared" si="177"/>
        <v>2.5716240507526278E-5</v>
      </c>
    </row>
    <row r="1294" spans="3:11" x14ac:dyDescent="0.25">
      <c r="C1294">
        <f t="shared" si="173"/>
        <v>1.2869999999999691</v>
      </c>
      <c r="D1294" s="3">
        <f t="shared" si="174"/>
        <v>258.70583136745756</v>
      </c>
      <c r="E1294" s="3">
        <f t="shared" si="180"/>
        <v>51.741166273491515</v>
      </c>
      <c r="F1294">
        <f t="shared" si="178"/>
        <v>1.2879999999999689</v>
      </c>
      <c r="G1294" s="3">
        <f t="shared" si="179"/>
        <v>258.75757253373104</v>
      </c>
      <c r="I1294" s="3">
        <f t="shared" si="175"/>
        <v>258.71248965349065</v>
      </c>
      <c r="J1294" s="5">
        <f t="shared" si="176"/>
        <v>6.6582860330868243E-3</v>
      </c>
      <c r="K1294" s="5">
        <f t="shared" si="177"/>
        <v>2.573623732663495E-5</v>
      </c>
    </row>
    <row r="1295" spans="3:11" x14ac:dyDescent="0.25">
      <c r="C1295">
        <f t="shared" si="173"/>
        <v>1.2879999999999689</v>
      </c>
      <c r="D1295" s="3">
        <f t="shared" si="174"/>
        <v>258.75757253373104</v>
      </c>
      <c r="E1295" s="3">
        <f t="shared" si="180"/>
        <v>51.751514506746211</v>
      </c>
      <c r="F1295">
        <f t="shared" si="178"/>
        <v>1.2889999999999688</v>
      </c>
      <c r="G1295" s="3">
        <f t="shared" si="179"/>
        <v>258.80932404823778</v>
      </c>
      <c r="I1295" s="3">
        <f t="shared" si="175"/>
        <v>258.76423732601614</v>
      </c>
      <c r="J1295" s="5">
        <f t="shared" si="176"/>
        <v>6.6647922851075236E-3</v>
      </c>
      <c r="K1295" s="5">
        <f t="shared" si="177"/>
        <v>2.5756234145719973E-5</v>
      </c>
    </row>
    <row r="1296" spans="3:11" x14ac:dyDescent="0.25">
      <c r="C1296">
        <f t="shared" si="173"/>
        <v>1.2889999999999688</v>
      </c>
      <c r="D1296" s="3">
        <f t="shared" si="174"/>
        <v>258.80932404823778</v>
      </c>
      <c r="E1296" s="3">
        <f t="shared" si="180"/>
        <v>51.761864809647562</v>
      </c>
      <c r="F1296">
        <f t="shared" si="178"/>
        <v>1.2899999999999687</v>
      </c>
      <c r="G1296" s="3">
        <f t="shared" si="179"/>
        <v>258.86108591304742</v>
      </c>
      <c r="I1296" s="3">
        <f t="shared" si="175"/>
        <v>258.81599534911112</v>
      </c>
      <c r="J1296" s="5">
        <f t="shared" si="176"/>
        <v>6.6713008733358947E-3</v>
      </c>
      <c r="K1296" s="5">
        <f t="shared" si="177"/>
        <v>2.5776230964153224E-5</v>
      </c>
    </row>
    <row r="1297" spans="3:11" x14ac:dyDescent="0.25">
      <c r="C1297">
        <f t="shared" si="173"/>
        <v>1.2899999999999687</v>
      </c>
      <c r="D1297" s="3">
        <f t="shared" si="174"/>
        <v>258.86108591304742</v>
      </c>
      <c r="E1297" s="3">
        <f t="shared" si="180"/>
        <v>51.772217182609488</v>
      </c>
      <c r="F1297">
        <f t="shared" si="178"/>
        <v>1.2909999999999686</v>
      </c>
      <c r="G1297" s="3">
        <f t="shared" si="179"/>
        <v>258.91285813023001</v>
      </c>
      <c r="I1297" s="3">
        <f t="shared" si="175"/>
        <v>258.86776372484593</v>
      </c>
      <c r="J1297" s="5">
        <f t="shared" si="176"/>
        <v>6.677811798510902E-3</v>
      </c>
      <c r="K1297" s="5">
        <f t="shared" si="177"/>
        <v>2.5796227782184728E-5</v>
      </c>
    </row>
    <row r="1298" spans="3:11" x14ac:dyDescent="0.25">
      <c r="C1298">
        <f t="shared" si="173"/>
        <v>1.2909999999999686</v>
      </c>
      <c r="D1298" s="3">
        <f t="shared" si="174"/>
        <v>258.91285813023001</v>
      </c>
      <c r="E1298" s="3">
        <f t="shared" si="180"/>
        <v>51.782571626046007</v>
      </c>
      <c r="F1298">
        <f t="shared" si="178"/>
        <v>1.2919999999999685</v>
      </c>
      <c r="G1298" s="3">
        <f t="shared" si="179"/>
        <v>258.96464070185607</v>
      </c>
      <c r="I1298" s="3">
        <f t="shared" si="175"/>
        <v>258.91954245529132</v>
      </c>
      <c r="J1298" s="5">
        <f t="shared" si="176"/>
        <v>6.6843250613146665E-3</v>
      </c>
      <c r="K1298" s="5">
        <f t="shared" si="177"/>
        <v>2.5816224599844086E-5</v>
      </c>
    </row>
    <row r="1299" spans="3:11" x14ac:dyDescent="0.25">
      <c r="C1299">
        <f t="shared" si="173"/>
        <v>1.2919999999999685</v>
      </c>
      <c r="D1299" s="3">
        <f t="shared" si="174"/>
        <v>258.96464070185607</v>
      </c>
      <c r="E1299" s="3">
        <f t="shared" si="180"/>
        <v>51.792928140371217</v>
      </c>
      <c r="F1299">
        <f t="shared" si="178"/>
        <v>1.2929999999999684</v>
      </c>
      <c r="G1299" s="3">
        <f t="shared" si="179"/>
        <v>259.01643362999641</v>
      </c>
      <c r="I1299" s="3">
        <f t="shared" si="175"/>
        <v>258.9713315425185</v>
      </c>
      <c r="J1299" s="5">
        <f t="shared" si="176"/>
        <v>6.6908406624293093E-3</v>
      </c>
      <c r="K1299" s="5">
        <f t="shared" si="177"/>
        <v>2.5836221417160192E-5</v>
      </c>
    </row>
    <row r="1300" spans="3:11" x14ac:dyDescent="0.25">
      <c r="C1300">
        <f t="shared" si="173"/>
        <v>1.2929999999999684</v>
      </c>
      <c r="D1300" s="3">
        <f t="shared" si="174"/>
        <v>259.01643362999641</v>
      </c>
      <c r="E1300" s="3">
        <f t="shared" si="180"/>
        <v>51.803286725999286</v>
      </c>
      <c r="F1300">
        <f t="shared" si="178"/>
        <v>1.2939999999999683</v>
      </c>
      <c r="G1300" s="3">
        <f t="shared" si="179"/>
        <v>259.06823691672241</v>
      </c>
      <c r="I1300" s="3">
        <f t="shared" si="175"/>
        <v>259.02313098859889</v>
      </c>
      <c r="J1300" s="5">
        <f t="shared" si="176"/>
        <v>6.6973586024801079E-3</v>
      </c>
      <c r="K1300" s="5">
        <f t="shared" si="177"/>
        <v>2.5856218233941807E-5</v>
      </c>
    </row>
    <row r="1301" spans="3:11" x14ac:dyDescent="0.25">
      <c r="C1301">
        <f t="shared" si="173"/>
        <v>1.2939999999999683</v>
      </c>
      <c r="D1301" s="3">
        <f t="shared" si="174"/>
        <v>259.06823691672241</v>
      </c>
      <c r="E1301" s="3">
        <f t="shared" si="180"/>
        <v>51.813647383344488</v>
      </c>
      <c r="F1301">
        <f t="shared" si="178"/>
        <v>1.2949999999999682</v>
      </c>
      <c r="G1301" s="3">
        <f t="shared" si="179"/>
        <v>259.12005056410578</v>
      </c>
      <c r="I1301" s="3">
        <f t="shared" si="175"/>
        <v>259.07494079560468</v>
      </c>
      <c r="J1301" s="5">
        <f t="shared" si="176"/>
        <v>6.7038788822628703E-3</v>
      </c>
      <c r="K1301" s="5">
        <f t="shared" si="177"/>
        <v>2.5876215050655354E-5</v>
      </c>
    </row>
    <row r="1302" spans="3:11" x14ac:dyDescent="0.25">
      <c r="C1302">
        <f t="shared" si="173"/>
        <v>1.2949999999999682</v>
      </c>
      <c r="D1302" s="3">
        <f t="shared" si="174"/>
        <v>259.12005056410578</v>
      </c>
      <c r="E1302" s="3">
        <f t="shared" si="180"/>
        <v>51.824010112821156</v>
      </c>
      <c r="F1302">
        <f t="shared" si="178"/>
        <v>1.2959999999999681</v>
      </c>
      <c r="G1302" s="3">
        <f t="shared" si="179"/>
        <v>259.17187457421858</v>
      </c>
      <c r="I1302" s="3">
        <f t="shared" si="175"/>
        <v>259.12676096560801</v>
      </c>
      <c r="J1302" s="5">
        <f t="shared" si="176"/>
        <v>6.7104015022323438E-3</v>
      </c>
      <c r="K1302" s="5">
        <f t="shared" si="177"/>
        <v>2.5896211866450051E-5</v>
      </c>
    </row>
    <row r="1303" spans="3:11" x14ac:dyDescent="0.25">
      <c r="C1303">
        <f t="shared" si="173"/>
        <v>1.2959999999999681</v>
      </c>
      <c r="D1303" s="3">
        <f t="shared" si="174"/>
        <v>259.17187457421858</v>
      </c>
      <c r="E1303" s="3">
        <f t="shared" si="180"/>
        <v>51.834374914843721</v>
      </c>
      <c r="F1303">
        <f t="shared" si="178"/>
        <v>1.296999999999968</v>
      </c>
      <c r="G1303" s="3">
        <f t="shared" si="179"/>
        <v>259.22370894913342</v>
      </c>
      <c r="I1303" s="3">
        <f t="shared" si="175"/>
        <v>259.17859150068188</v>
      </c>
      <c r="J1303" s="5">
        <f t="shared" si="176"/>
        <v>6.716926463298023E-3</v>
      </c>
      <c r="K1303" s="5">
        <f t="shared" si="177"/>
        <v>2.5916208682229649E-5</v>
      </c>
    </row>
    <row r="1304" spans="3:11" x14ac:dyDescent="0.25">
      <c r="C1304">
        <f t="shared" si="173"/>
        <v>1.296999999999968</v>
      </c>
      <c r="D1304" s="3">
        <f t="shared" si="174"/>
        <v>259.22370894913342</v>
      </c>
      <c r="E1304" s="3">
        <f t="shared" si="180"/>
        <v>51.844741789826685</v>
      </c>
      <c r="F1304">
        <f t="shared" si="178"/>
        <v>1.2979999999999678</v>
      </c>
      <c r="G1304" s="3">
        <f t="shared" si="179"/>
        <v>259.27555369092323</v>
      </c>
      <c r="I1304" s="3">
        <f t="shared" si="175"/>
        <v>259.2304324028994</v>
      </c>
      <c r="J1304" s="5">
        <f t="shared" si="176"/>
        <v>6.7234537659714988E-3</v>
      </c>
      <c r="K1304" s="5">
        <f t="shared" si="177"/>
        <v>2.593620549736158E-5</v>
      </c>
    </row>
    <row r="1305" spans="3:11" x14ac:dyDescent="0.25">
      <c r="C1305">
        <f t="shared" si="173"/>
        <v>1.2979999999999678</v>
      </c>
      <c r="D1305" s="3">
        <f t="shared" si="174"/>
        <v>259.27555369092323</v>
      </c>
      <c r="E1305" s="3">
        <f t="shared" si="180"/>
        <v>51.855110738184649</v>
      </c>
      <c r="F1305">
        <f t="shared" si="178"/>
        <v>1.2989999999999677</v>
      </c>
      <c r="G1305" s="3">
        <f t="shared" si="179"/>
        <v>259.32740880166142</v>
      </c>
      <c r="I1305" s="3">
        <f t="shared" si="175"/>
        <v>259.28228367433428</v>
      </c>
      <c r="J1305" s="5">
        <f t="shared" si="176"/>
        <v>6.729983411048579E-3</v>
      </c>
      <c r="K1305" s="5">
        <f t="shared" si="177"/>
        <v>2.5956202312309253E-5</v>
      </c>
    </row>
    <row r="1306" spans="3:11" x14ac:dyDescent="0.25">
      <c r="C1306">
        <f t="shared" si="173"/>
        <v>1.2989999999999677</v>
      </c>
      <c r="D1306" s="3">
        <f t="shared" si="174"/>
        <v>259.32740880166142</v>
      </c>
      <c r="E1306" s="3">
        <f t="shared" si="180"/>
        <v>51.865481760332287</v>
      </c>
      <c r="F1306">
        <f t="shared" si="178"/>
        <v>1.2999999999999676</v>
      </c>
      <c r="G1306" s="3">
        <f t="shared" si="179"/>
        <v>259.37927428342175</v>
      </c>
      <c r="I1306" s="3">
        <f t="shared" si="175"/>
        <v>259.33414531706057</v>
      </c>
      <c r="J1306" s="5">
        <f t="shared" si="176"/>
        <v>6.7365153991545412E-3</v>
      </c>
      <c r="K1306" s="5">
        <f t="shared" si="177"/>
        <v>2.5976199126877459E-5</v>
      </c>
    </row>
    <row r="1307" spans="3:11" x14ac:dyDescent="0.25">
      <c r="C1307">
        <f t="shared" si="173"/>
        <v>1.2999999999999676</v>
      </c>
      <c r="D1307" s="3">
        <f t="shared" si="174"/>
        <v>259.37927428342175</v>
      </c>
      <c r="E1307" s="3">
        <f t="shared" si="180"/>
        <v>51.875854856684356</v>
      </c>
      <c r="F1307">
        <f t="shared" si="178"/>
        <v>1.3009999999999675</v>
      </c>
      <c r="G1307" s="3">
        <f t="shared" si="179"/>
        <v>259.43115013827844</v>
      </c>
      <c r="I1307" s="3">
        <f t="shared" si="175"/>
        <v>259.38601733315267</v>
      </c>
      <c r="J1307" s="5">
        <f t="shared" si="176"/>
        <v>6.7430497309146631E-3</v>
      </c>
      <c r="K1307" s="5">
        <f t="shared" si="177"/>
        <v>2.5996195940870479E-5</v>
      </c>
    </row>
    <row r="1308" spans="3:11" x14ac:dyDescent="0.25">
      <c r="C1308">
        <f t="shared" si="173"/>
        <v>1.3009999999999675</v>
      </c>
      <c r="D1308" s="3">
        <f t="shared" si="174"/>
        <v>259.43115013827844</v>
      </c>
      <c r="E1308" s="3">
        <f t="shared" si="180"/>
        <v>51.886230027655692</v>
      </c>
      <c r="F1308">
        <f t="shared" si="178"/>
        <v>1.3019999999999674</v>
      </c>
      <c r="G1308" s="3">
        <f t="shared" si="179"/>
        <v>259.4830363683061</v>
      </c>
      <c r="I1308" s="3">
        <f t="shared" si="175"/>
        <v>259.43789972468551</v>
      </c>
      <c r="J1308" s="5">
        <f t="shared" si="176"/>
        <v>6.749586407067909E-3</v>
      </c>
      <c r="K1308" s="5">
        <f t="shared" si="177"/>
        <v>2.6016192754530253E-5</v>
      </c>
    </row>
    <row r="1309" spans="3:11" x14ac:dyDescent="0.25">
      <c r="C1309">
        <f t="shared" si="173"/>
        <v>1.3019999999999674</v>
      </c>
      <c r="D1309" s="3">
        <f t="shared" si="174"/>
        <v>259.4830363683061</v>
      </c>
      <c r="E1309" s="3">
        <f t="shared" si="180"/>
        <v>51.896607273661225</v>
      </c>
      <c r="F1309">
        <f t="shared" si="178"/>
        <v>1.3029999999999673</v>
      </c>
      <c r="G1309" s="3">
        <f t="shared" si="179"/>
        <v>259.53493297557975</v>
      </c>
      <c r="I1309" s="3">
        <f t="shared" si="175"/>
        <v>259.48979249373434</v>
      </c>
      <c r="J1309" s="5">
        <f t="shared" si="176"/>
        <v>6.7561254282395566E-3</v>
      </c>
      <c r="K1309" s="5">
        <f t="shared" si="177"/>
        <v>2.6036189567659739E-5</v>
      </c>
    </row>
    <row r="1310" spans="3:11" x14ac:dyDescent="0.25">
      <c r="C1310">
        <f t="shared" si="173"/>
        <v>1.3029999999999673</v>
      </c>
      <c r="D1310" s="3">
        <f t="shared" si="174"/>
        <v>259.53493297557975</v>
      </c>
      <c r="E1310" s="3">
        <f t="shared" si="180"/>
        <v>51.906986595115953</v>
      </c>
      <c r="F1310">
        <f t="shared" si="178"/>
        <v>1.3039999999999672</v>
      </c>
      <c r="G1310" s="3">
        <f t="shared" si="179"/>
        <v>259.58683996217485</v>
      </c>
      <c r="I1310" s="3">
        <f t="shared" si="175"/>
        <v>259.54169564237498</v>
      </c>
      <c r="J1310" s="5">
        <f t="shared" si="176"/>
        <v>6.7626667952254138E-3</v>
      </c>
      <c r="K1310" s="5">
        <f t="shared" si="177"/>
        <v>2.6056186380718411E-5</v>
      </c>
    </row>
    <row r="1311" spans="3:11" x14ac:dyDescent="0.25">
      <c r="C1311">
        <f t="shared" si="173"/>
        <v>1.3039999999999672</v>
      </c>
      <c r="D1311" s="3">
        <f t="shared" si="174"/>
        <v>259.58683996217485</v>
      </c>
      <c r="E1311" s="3">
        <f t="shared" si="180"/>
        <v>51.917367992434976</v>
      </c>
      <c r="F1311">
        <f t="shared" si="178"/>
        <v>1.3049999999999671</v>
      </c>
      <c r="G1311" s="3">
        <f t="shared" si="179"/>
        <v>259.63875733016727</v>
      </c>
      <c r="I1311" s="3">
        <f t="shared" si="175"/>
        <v>259.59360917268339</v>
      </c>
      <c r="J1311" s="5">
        <f t="shared" si="176"/>
        <v>6.7692105085370713E-3</v>
      </c>
      <c r="K1311" s="5">
        <f t="shared" si="177"/>
        <v>2.6076183193069857E-5</v>
      </c>
    </row>
    <row r="1312" spans="3:11" x14ac:dyDescent="0.25">
      <c r="C1312">
        <f t="shared" si="173"/>
        <v>1.3049999999999671</v>
      </c>
      <c r="D1312" s="3">
        <f t="shared" si="174"/>
        <v>259.63875733016727</v>
      </c>
      <c r="E1312" s="3">
        <f t="shared" si="180"/>
        <v>51.927751466033456</v>
      </c>
      <c r="F1312">
        <f t="shared" si="178"/>
        <v>1.305999999999967</v>
      </c>
      <c r="G1312" s="3">
        <f t="shared" si="179"/>
        <v>259.69068508163332</v>
      </c>
      <c r="I1312" s="3">
        <f t="shared" si="175"/>
        <v>259.64553308673629</v>
      </c>
      <c r="J1312" s="5">
        <f t="shared" si="176"/>
        <v>6.7757565690271804E-3</v>
      </c>
      <c r="K1312" s="5">
        <f t="shared" si="177"/>
        <v>2.609618000539102E-5</v>
      </c>
    </row>
    <row r="1313" spans="3:11" x14ac:dyDescent="0.25">
      <c r="C1313">
        <f t="shared" si="173"/>
        <v>1.305999999999967</v>
      </c>
      <c r="D1313" s="3">
        <f t="shared" si="174"/>
        <v>259.69068508163332</v>
      </c>
      <c r="E1313" s="3">
        <f t="shared" si="180"/>
        <v>51.938137016326664</v>
      </c>
      <c r="F1313">
        <f t="shared" si="178"/>
        <v>1.3069999999999669</v>
      </c>
      <c r="G1313" s="3">
        <f t="shared" si="179"/>
        <v>259.74262321864967</v>
      </c>
      <c r="I1313" s="3">
        <f t="shared" si="175"/>
        <v>259.69746738661053</v>
      </c>
      <c r="J1313" s="5">
        <f t="shared" si="176"/>
        <v>6.7823049772073318E-3</v>
      </c>
      <c r="K1313" s="5">
        <f t="shared" si="177"/>
        <v>2.6116176817044363E-5</v>
      </c>
    </row>
    <row r="1314" spans="3:11" x14ac:dyDescent="0.25">
      <c r="C1314">
        <f t="shared" si="173"/>
        <v>1.3069999999999669</v>
      </c>
      <c r="D1314" s="3">
        <f t="shared" si="174"/>
        <v>259.74262321864967</v>
      </c>
      <c r="E1314" s="3">
        <f t="shared" si="180"/>
        <v>51.948524643729939</v>
      </c>
      <c r="F1314">
        <f t="shared" si="178"/>
        <v>1.3079999999999667</v>
      </c>
      <c r="G1314" s="3">
        <f t="shared" si="179"/>
        <v>259.79457174329337</v>
      </c>
      <c r="I1314" s="3">
        <f t="shared" si="175"/>
        <v>259.74941207438343</v>
      </c>
      <c r="J1314" s="5">
        <f t="shared" si="176"/>
        <v>6.7888557337596467E-3</v>
      </c>
      <c r="K1314" s="5">
        <f t="shared" si="177"/>
        <v>2.6136173628048667E-5</v>
      </c>
    </row>
    <row r="1315" spans="3:11" x14ac:dyDescent="0.25">
      <c r="C1315">
        <f t="shared" ref="C1315:C1378" si="181">F1314</f>
        <v>1.3079999999999667</v>
      </c>
      <c r="D1315" s="3">
        <f t="shared" ref="D1315:D1378" si="182">G1314</f>
        <v>259.79457174329337</v>
      </c>
      <c r="E1315" s="3">
        <f t="shared" si="180"/>
        <v>51.958914348658681</v>
      </c>
      <c r="F1315">
        <f t="shared" si="178"/>
        <v>1.3089999999999666</v>
      </c>
      <c r="G1315" s="3">
        <f t="shared" si="179"/>
        <v>259.84653065764201</v>
      </c>
      <c r="I1315" s="3">
        <f t="shared" ref="I1315:I1378" si="183">200*EXP(0.2*C1315)</f>
        <v>259.80136715213291</v>
      </c>
      <c r="J1315" s="5">
        <f t="shared" ref="J1315:J1378" si="184">ABS(D1315-I1315)</f>
        <v>6.7954088395367762E-3</v>
      </c>
      <c r="K1315" s="5">
        <f t="shared" ref="K1315:K1378" si="185">J1315/I1315</f>
        <v>2.6156170439078414E-5</v>
      </c>
    </row>
    <row r="1316" spans="3:11" x14ac:dyDescent="0.25">
      <c r="C1316">
        <f t="shared" si="181"/>
        <v>1.3089999999999666</v>
      </c>
      <c r="D1316" s="3">
        <f t="shared" si="182"/>
        <v>259.84653065764201</v>
      </c>
      <c r="E1316" s="3">
        <f t="shared" si="180"/>
        <v>51.969306131528406</v>
      </c>
      <c r="F1316">
        <f t="shared" si="178"/>
        <v>1.3099999999999665</v>
      </c>
      <c r="G1316" s="3">
        <f t="shared" si="179"/>
        <v>259.89849996377353</v>
      </c>
      <c r="I1316" s="3">
        <f t="shared" si="183"/>
        <v>259.85333262193706</v>
      </c>
      <c r="J1316" s="5">
        <f t="shared" si="184"/>
        <v>6.8019642950503112E-3</v>
      </c>
      <c r="K1316" s="5">
        <f t="shared" si="185"/>
        <v>2.6176167249494352E-5</v>
      </c>
    </row>
    <row r="1317" spans="3:11" x14ac:dyDescent="0.25">
      <c r="C1317">
        <f t="shared" si="181"/>
        <v>1.3099999999999665</v>
      </c>
      <c r="D1317" s="3">
        <f t="shared" si="182"/>
        <v>259.89849996377353</v>
      </c>
      <c r="E1317" s="3">
        <f t="shared" si="180"/>
        <v>51.979699992754711</v>
      </c>
      <c r="F1317">
        <f t="shared" si="178"/>
        <v>1.3109999999999664</v>
      </c>
      <c r="G1317" s="3">
        <f t="shared" si="179"/>
        <v>259.95047966376626</v>
      </c>
      <c r="I1317" s="3">
        <f t="shared" si="183"/>
        <v>259.90530848587457</v>
      </c>
      <c r="J1317" s="5">
        <f t="shared" si="184"/>
        <v>6.8085221010392161E-3</v>
      </c>
      <c r="K1317" s="5">
        <f t="shared" si="185"/>
        <v>2.6196164059531891E-5</v>
      </c>
    </row>
    <row r="1318" spans="3:11" x14ac:dyDescent="0.25">
      <c r="C1318">
        <f t="shared" si="181"/>
        <v>1.3109999999999664</v>
      </c>
      <c r="D1318" s="3">
        <f t="shared" si="182"/>
        <v>259.95047966376626</v>
      </c>
      <c r="E1318" s="3">
        <f t="shared" si="180"/>
        <v>51.990095932753256</v>
      </c>
      <c r="F1318">
        <f t="shared" si="178"/>
        <v>1.3119999999999663</v>
      </c>
      <c r="G1318" s="3">
        <f t="shared" si="179"/>
        <v>260.00246975969901</v>
      </c>
      <c r="I1318" s="3">
        <f t="shared" si="183"/>
        <v>259.9572947460245</v>
      </c>
      <c r="J1318" s="5">
        <f t="shared" si="184"/>
        <v>6.8150822582424553E-3</v>
      </c>
      <c r="K1318" s="5">
        <f t="shared" si="185"/>
        <v>2.6216160869425563E-5</v>
      </c>
    </row>
    <row r="1319" spans="3:11" x14ac:dyDescent="0.25">
      <c r="C1319">
        <f t="shared" si="181"/>
        <v>1.3119999999999663</v>
      </c>
      <c r="D1319" s="3">
        <f t="shared" si="182"/>
        <v>260.00246975969901</v>
      </c>
      <c r="E1319" s="3">
        <f t="shared" si="180"/>
        <v>52.000493951939802</v>
      </c>
      <c r="F1319">
        <f t="shared" si="178"/>
        <v>1.3129999999999662</v>
      </c>
      <c r="G1319" s="3">
        <f t="shared" si="179"/>
        <v>260.05447025365095</v>
      </c>
      <c r="I1319" s="3">
        <f t="shared" si="183"/>
        <v>260.00929140446624</v>
      </c>
      <c r="J1319" s="5">
        <f t="shared" si="184"/>
        <v>6.821644767228463E-3</v>
      </c>
      <c r="K1319" s="5">
        <f t="shared" si="185"/>
        <v>2.623615767875319E-5</v>
      </c>
    </row>
    <row r="1320" spans="3:11" x14ac:dyDescent="0.25">
      <c r="C1320">
        <f t="shared" si="181"/>
        <v>1.3129999999999662</v>
      </c>
      <c r="D1320" s="3">
        <f t="shared" si="182"/>
        <v>260.05447025365095</v>
      </c>
      <c r="E1320" s="3">
        <f t="shared" si="180"/>
        <v>52.010894050730194</v>
      </c>
      <c r="F1320">
        <f t="shared" si="178"/>
        <v>1.3139999999999661</v>
      </c>
      <c r="G1320" s="3">
        <f t="shared" si="179"/>
        <v>260.10648114770169</v>
      </c>
      <c r="I1320" s="3">
        <f t="shared" si="183"/>
        <v>260.06129846327963</v>
      </c>
      <c r="J1320" s="5">
        <f t="shared" si="184"/>
        <v>6.8282096286793603E-3</v>
      </c>
      <c r="K1320" s="5">
        <f t="shared" si="185"/>
        <v>2.6256154487529395E-5</v>
      </c>
    </row>
    <row r="1321" spans="3:11" x14ac:dyDescent="0.25">
      <c r="C1321">
        <f t="shared" si="181"/>
        <v>1.3139999999999661</v>
      </c>
      <c r="D1321" s="3">
        <f t="shared" si="182"/>
        <v>260.10648114770169</v>
      </c>
      <c r="E1321" s="3">
        <f t="shared" si="180"/>
        <v>52.02129622954034</v>
      </c>
      <c r="F1321">
        <f t="shared" si="178"/>
        <v>1.314999999999966</v>
      </c>
      <c r="G1321" s="3">
        <f t="shared" si="179"/>
        <v>260.15850244393124</v>
      </c>
      <c r="I1321" s="3">
        <f t="shared" si="183"/>
        <v>260.11331592454502</v>
      </c>
      <c r="J1321" s="5">
        <f t="shared" si="184"/>
        <v>6.8347768433341116E-3</v>
      </c>
      <c r="K1321" s="5">
        <f t="shared" si="185"/>
        <v>2.6276151295986624E-5</v>
      </c>
    </row>
    <row r="1322" spans="3:11" x14ac:dyDescent="0.25">
      <c r="C1322">
        <f t="shared" si="181"/>
        <v>1.314999999999966</v>
      </c>
      <c r="D1322" s="3">
        <f t="shared" si="182"/>
        <v>260.15850244393124</v>
      </c>
      <c r="E1322" s="3">
        <f t="shared" si="180"/>
        <v>52.03170048878625</v>
      </c>
      <c r="F1322">
        <f t="shared" si="178"/>
        <v>1.3159999999999659</v>
      </c>
      <c r="G1322" s="3">
        <f t="shared" si="179"/>
        <v>260.21053414442002</v>
      </c>
      <c r="I1322" s="3">
        <f t="shared" si="183"/>
        <v>260.16534379034306</v>
      </c>
      <c r="J1322" s="5">
        <f t="shared" si="184"/>
        <v>6.8413464118179945E-3</v>
      </c>
      <c r="K1322" s="5">
        <f t="shared" si="185"/>
        <v>2.6296148103919499E-5</v>
      </c>
    </row>
    <row r="1323" spans="3:11" x14ac:dyDescent="0.25">
      <c r="C1323">
        <f t="shared" si="181"/>
        <v>1.3159999999999659</v>
      </c>
      <c r="D1323" s="3">
        <f t="shared" si="182"/>
        <v>260.21053414442002</v>
      </c>
      <c r="E1323" s="3">
        <f t="shared" si="180"/>
        <v>52.042106828884009</v>
      </c>
      <c r="F1323">
        <f t="shared" si="178"/>
        <v>1.3169999999999658</v>
      </c>
      <c r="G1323" s="3">
        <f t="shared" si="179"/>
        <v>260.2625762512489</v>
      </c>
      <c r="I1323" s="3">
        <f t="shared" si="183"/>
        <v>260.21738206275489</v>
      </c>
      <c r="J1323" s="5">
        <f t="shared" si="184"/>
        <v>6.8479183348699735E-3</v>
      </c>
      <c r="K1323" s="5">
        <f t="shared" si="185"/>
        <v>2.6316144911559006E-5</v>
      </c>
    </row>
    <row r="1324" spans="3:11" x14ac:dyDescent="0.25">
      <c r="C1324">
        <f t="shared" si="181"/>
        <v>1.3169999999999658</v>
      </c>
      <c r="D1324" s="3">
        <f t="shared" si="182"/>
        <v>260.2625762512489</v>
      </c>
      <c r="E1324" s="3">
        <f t="shared" si="180"/>
        <v>52.052515250249783</v>
      </c>
      <c r="F1324">
        <f t="shared" si="178"/>
        <v>1.3179999999999656</v>
      </c>
      <c r="G1324" s="3">
        <f t="shared" si="179"/>
        <v>260.31462876649914</v>
      </c>
      <c r="I1324" s="3">
        <f t="shared" si="183"/>
        <v>260.26943074386207</v>
      </c>
      <c r="J1324" s="5">
        <f t="shared" si="184"/>
        <v>6.8544926131721695E-3</v>
      </c>
      <c r="K1324" s="5">
        <f t="shared" si="185"/>
        <v>2.6336141718916865E-5</v>
      </c>
    </row>
    <row r="1325" spans="3:11" x14ac:dyDescent="0.25">
      <c r="C1325">
        <f t="shared" si="181"/>
        <v>1.3179999999999656</v>
      </c>
      <c r="D1325" s="3">
        <f t="shared" si="182"/>
        <v>260.31462876649914</v>
      </c>
      <c r="E1325" s="3">
        <f t="shared" si="180"/>
        <v>52.06292575329983</v>
      </c>
      <c r="F1325">
        <f t="shared" si="178"/>
        <v>1.3189999999999655</v>
      </c>
      <c r="G1325" s="3">
        <f t="shared" si="179"/>
        <v>260.36669169225246</v>
      </c>
      <c r="I1325" s="3">
        <f t="shared" si="183"/>
        <v>260.32148983574655</v>
      </c>
      <c r="J1325" s="5">
        <f t="shared" si="184"/>
        <v>6.8610692474067037E-3</v>
      </c>
      <c r="K1325" s="5">
        <f t="shared" si="185"/>
        <v>2.6356138526004096E-5</v>
      </c>
    </row>
    <row r="1326" spans="3:11" x14ac:dyDescent="0.25">
      <c r="C1326">
        <f t="shared" si="181"/>
        <v>1.3189999999999655</v>
      </c>
      <c r="D1326" s="3">
        <f t="shared" si="182"/>
        <v>260.36669169225246</v>
      </c>
      <c r="E1326" s="3">
        <f t="shared" si="180"/>
        <v>52.073338338450498</v>
      </c>
      <c r="F1326">
        <f t="shared" si="178"/>
        <v>1.3199999999999654</v>
      </c>
      <c r="G1326" s="3">
        <f t="shared" si="179"/>
        <v>260.41876503059092</v>
      </c>
      <c r="I1326" s="3">
        <f t="shared" si="183"/>
        <v>260.37355934049054</v>
      </c>
      <c r="J1326" s="5">
        <f t="shared" si="184"/>
        <v>6.8676482380851667E-3</v>
      </c>
      <c r="K1326" s="5">
        <f t="shared" si="185"/>
        <v>2.6376135332176116E-5</v>
      </c>
    </row>
    <row r="1327" spans="3:11" x14ac:dyDescent="0.25">
      <c r="C1327">
        <f t="shared" si="181"/>
        <v>1.3199999999999654</v>
      </c>
      <c r="D1327" s="3">
        <f t="shared" si="182"/>
        <v>260.41876503059092</v>
      </c>
      <c r="E1327" s="3">
        <f t="shared" si="180"/>
        <v>52.083753006118187</v>
      </c>
      <c r="F1327">
        <f t="shared" si="178"/>
        <v>1.3209999999999653</v>
      </c>
      <c r="G1327" s="3">
        <f t="shared" si="179"/>
        <v>260.47084878359703</v>
      </c>
      <c r="I1327" s="3">
        <f t="shared" si="183"/>
        <v>260.42563926017704</v>
      </c>
      <c r="J1327" s="5">
        <f t="shared" si="184"/>
        <v>6.8742295861170533E-3</v>
      </c>
      <c r="K1327" s="5">
        <f t="shared" si="185"/>
        <v>2.6396132138316019E-5</v>
      </c>
    </row>
    <row r="1328" spans="3:11" x14ac:dyDescent="0.25">
      <c r="C1328">
        <f t="shared" si="181"/>
        <v>1.3209999999999653</v>
      </c>
      <c r="D1328" s="3">
        <f t="shared" si="182"/>
        <v>260.47084878359703</v>
      </c>
      <c r="E1328" s="3">
        <f t="shared" si="180"/>
        <v>52.09416975671941</v>
      </c>
      <c r="F1328">
        <f t="shared" si="178"/>
        <v>1.3219999999999652</v>
      </c>
      <c r="G1328" s="3">
        <f t="shared" si="179"/>
        <v>260.52294295335378</v>
      </c>
      <c r="I1328" s="3">
        <f t="shared" si="183"/>
        <v>260.47772959688911</v>
      </c>
      <c r="J1328" s="5">
        <f t="shared" si="184"/>
        <v>6.8808132920707976E-3</v>
      </c>
      <c r="K1328" s="5">
        <f t="shared" si="185"/>
        <v>2.64161289439962E-5</v>
      </c>
    </row>
    <row r="1329" spans="3:11" x14ac:dyDescent="0.25">
      <c r="C1329">
        <f t="shared" si="181"/>
        <v>1.3219999999999652</v>
      </c>
      <c r="D1329" s="3">
        <f t="shared" si="182"/>
        <v>260.52294295335378</v>
      </c>
      <c r="E1329" s="3">
        <f t="shared" si="180"/>
        <v>52.104588590670758</v>
      </c>
      <c r="F1329">
        <f t="shared" si="178"/>
        <v>1.3229999999999651</v>
      </c>
      <c r="G1329" s="3">
        <f t="shared" si="179"/>
        <v>260.57504754194446</v>
      </c>
      <c r="I1329" s="3">
        <f t="shared" si="183"/>
        <v>260.52983035271041</v>
      </c>
      <c r="J1329" s="5">
        <f t="shared" si="184"/>
        <v>6.8873993566285208E-3</v>
      </c>
      <c r="K1329" s="5">
        <f t="shared" si="185"/>
        <v>2.6436125749225047E-5</v>
      </c>
    </row>
    <row r="1330" spans="3:11" x14ac:dyDescent="0.25">
      <c r="C1330">
        <f t="shared" si="181"/>
        <v>1.3229999999999651</v>
      </c>
      <c r="D1330" s="3">
        <f t="shared" si="182"/>
        <v>260.57504754194446</v>
      </c>
      <c r="E1330" s="3">
        <f t="shared" si="180"/>
        <v>52.115009508388894</v>
      </c>
      <c r="F1330">
        <f t="shared" si="178"/>
        <v>1.323999999999965</v>
      </c>
      <c r="G1330" s="3">
        <f t="shared" si="179"/>
        <v>260.62716255145284</v>
      </c>
      <c r="I1330" s="3">
        <f t="shared" si="183"/>
        <v>260.58194152972487</v>
      </c>
      <c r="J1330" s="5">
        <f t="shared" si="184"/>
        <v>6.8939877804155003E-3</v>
      </c>
      <c r="K1330" s="5">
        <f t="shared" si="185"/>
        <v>2.6456122553792146E-5</v>
      </c>
    </row>
    <row r="1331" spans="3:11" x14ac:dyDescent="0.25">
      <c r="C1331">
        <f t="shared" si="181"/>
        <v>1.323999999999965</v>
      </c>
      <c r="D1331" s="3">
        <f t="shared" si="182"/>
        <v>260.62716255145284</v>
      </c>
      <c r="E1331" s="3">
        <f t="shared" si="180"/>
        <v>52.125432510290572</v>
      </c>
      <c r="F1331">
        <f t="shared" si="178"/>
        <v>1.3249999999999649</v>
      </c>
      <c r="G1331" s="3">
        <f t="shared" si="179"/>
        <v>260.67928798396315</v>
      </c>
      <c r="I1331" s="3">
        <f t="shared" si="183"/>
        <v>260.63406313001718</v>
      </c>
      <c r="J1331" s="5">
        <f t="shared" si="184"/>
        <v>6.900578564341231E-3</v>
      </c>
      <c r="K1331" s="5">
        <f t="shared" si="185"/>
        <v>2.6476119358577013E-5</v>
      </c>
    </row>
    <row r="1332" spans="3:11" x14ac:dyDescent="0.25">
      <c r="C1332">
        <f t="shared" si="181"/>
        <v>1.3249999999999649</v>
      </c>
      <c r="D1332" s="3">
        <f t="shared" si="182"/>
        <v>260.67928798396315</v>
      </c>
      <c r="E1332" s="3">
        <f t="shared" si="180"/>
        <v>52.135857596792633</v>
      </c>
      <c r="F1332">
        <f t="shared" si="178"/>
        <v>1.3259999999999648</v>
      </c>
      <c r="G1332" s="3">
        <f t="shared" si="179"/>
        <v>260.73142384155994</v>
      </c>
      <c r="I1332" s="3">
        <f t="shared" si="183"/>
        <v>260.6861951556719</v>
      </c>
      <c r="J1332" s="5">
        <f t="shared" si="184"/>
        <v>6.9071717087467732E-3</v>
      </c>
      <c r="K1332" s="5">
        <f t="shared" si="185"/>
        <v>2.6496116162277302E-5</v>
      </c>
    </row>
    <row r="1333" spans="3:11" x14ac:dyDescent="0.25">
      <c r="C1333">
        <f t="shared" si="181"/>
        <v>1.3259999999999648</v>
      </c>
      <c r="D1333" s="3">
        <f t="shared" si="182"/>
        <v>260.73142384155994</v>
      </c>
      <c r="E1333" s="3">
        <f t="shared" si="180"/>
        <v>52.146284768311993</v>
      </c>
      <c r="F1333">
        <f t="shared" si="178"/>
        <v>1.3269999999999647</v>
      </c>
      <c r="G1333" s="3">
        <f t="shared" si="179"/>
        <v>260.78357012632824</v>
      </c>
      <c r="I1333" s="3">
        <f t="shared" si="183"/>
        <v>260.73833760877454</v>
      </c>
      <c r="J1333" s="5">
        <f t="shared" si="184"/>
        <v>6.9137672145984652E-3</v>
      </c>
      <c r="K1333" s="5">
        <f t="shared" si="185"/>
        <v>2.651611296598908E-5</v>
      </c>
    </row>
    <row r="1334" spans="3:11" x14ac:dyDescent="0.25">
      <c r="C1334">
        <f t="shared" si="181"/>
        <v>1.3269999999999647</v>
      </c>
      <c r="D1334" s="3">
        <f t="shared" si="182"/>
        <v>260.78357012632824</v>
      </c>
      <c r="E1334" s="3">
        <f t="shared" si="180"/>
        <v>52.15671402526565</v>
      </c>
      <c r="F1334">
        <f t="shared" si="178"/>
        <v>1.3279999999999645</v>
      </c>
      <c r="G1334" s="3">
        <f t="shared" si="179"/>
        <v>260.83572684035352</v>
      </c>
      <c r="I1334" s="3">
        <f t="shared" si="183"/>
        <v>260.79049049141071</v>
      </c>
      <c r="J1334" s="5">
        <f t="shared" si="184"/>
        <v>6.9203650824647411E-3</v>
      </c>
      <c r="K1334" s="5">
        <f t="shared" si="185"/>
        <v>2.6536109769281129E-5</v>
      </c>
    </row>
    <row r="1335" spans="3:11" x14ac:dyDescent="0.25">
      <c r="C1335">
        <f t="shared" si="181"/>
        <v>1.3279999999999645</v>
      </c>
      <c r="D1335" s="3">
        <f t="shared" si="182"/>
        <v>260.83572684035352</v>
      </c>
      <c r="E1335" s="3">
        <f t="shared" si="180"/>
        <v>52.167145368070706</v>
      </c>
      <c r="F1335">
        <f t="shared" si="178"/>
        <v>1.3289999999999644</v>
      </c>
      <c r="G1335" s="3">
        <f t="shared" si="179"/>
        <v>260.88789398572158</v>
      </c>
      <c r="I1335" s="3">
        <f t="shared" si="183"/>
        <v>260.84265380566654</v>
      </c>
      <c r="J1335" s="5">
        <f t="shared" si="184"/>
        <v>6.926965313027722E-3</v>
      </c>
      <c r="K1335" s="5">
        <f t="shared" si="185"/>
        <v>2.655610657215772E-5</v>
      </c>
    </row>
    <row r="1336" spans="3:11" x14ac:dyDescent="0.25">
      <c r="C1336">
        <f t="shared" si="181"/>
        <v>1.3289999999999644</v>
      </c>
      <c r="D1336" s="3">
        <f t="shared" si="182"/>
        <v>260.88789398572158</v>
      </c>
      <c r="E1336" s="3">
        <f t="shared" si="180"/>
        <v>52.177578797144321</v>
      </c>
      <c r="F1336">
        <f t="shared" si="178"/>
        <v>1.3299999999999643</v>
      </c>
      <c r="G1336" s="3">
        <f t="shared" si="179"/>
        <v>260.94007156451875</v>
      </c>
      <c r="I1336" s="3">
        <f t="shared" si="183"/>
        <v>260.89482755362855</v>
      </c>
      <c r="J1336" s="5">
        <f t="shared" si="184"/>
        <v>6.9335679069695288E-3</v>
      </c>
      <c r="K1336" s="5">
        <f t="shared" si="185"/>
        <v>2.6576103374622448E-5</v>
      </c>
    </row>
    <row r="1337" spans="3:11" x14ac:dyDescent="0.25">
      <c r="C1337">
        <f t="shared" si="181"/>
        <v>1.3299999999999643</v>
      </c>
      <c r="D1337" s="3">
        <f t="shared" si="182"/>
        <v>260.94007156451875</v>
      </c>
      <c r="E1337" s="3">
        <f t="shared" si="180"/>
        <v>52.188014312903753</v>
      </c>
      <c r="F1337">
        <f t="shared" si="178"/>
        <v>1.3309999999999642</v>
      </c>
      <c r="G1337" s="3">
        <f t="shared" si="179"/>
        <v>260.99225957883164</v>
      </c>
      <c r="I1337" s="3">
        <f t="shared" si="183"/>
        <v>260.94701173738372</v>
      </c>
      <c r="J1337" s="5">
        <f t="shared" si="184"/>
        <v>6.9401728649722827E-3</v>
      </c>
      <c r="K1337" s="5">
        <f t="shared" si="185"/>
        <v>2.6596100176678212E-5</v>
      </c>
    </row>
    <row r="1338" spans="3:11" x14ac:dyDescent="0.25">
      <c r="C1338">
        <f t="shared" si="181"/>
        <v>1.3309999999999642</v>
      </c>
      <c r="D1338" s="3">
        <f t="shared" si="182"/>
        <v>260.99225957883164</v>
      </c>
      <c r="E1338" s="3">
        <f t="shared" si="180"/>
        <v>52.198451915766327</v>
      </c>
      <c r="F1338">
        <f t="shared" si="178"/>
        <v>1.3319999999999641</v>
      </c>
      <c r="G1338" s="3">
        <f t="shared" si="179"/>
        <v>261.04445803074742</v>
      </c>
      <c r="I1338" s="3">
        <f t="shared" si="183"/>
        <v>260.99920635901935</v>
      </c>
      <c r="J1338" s="5">
        <f t="shared" si="184"/>
        <v>6.9467801877181046E-3</v>
      </c>
      <c r="K1338" s="5">
        <f t="shared" si="185"/>
        <v>2.6616096978327248E-5</v>
      </c>
    </row>
    <row r="1339" spans="3:11" x14ac:dyDescent="0.25">
      <c r="C1339">
        <f t="shared" si="181"/>
        <v>1.3319999999999641</v>
      </c>
      <c r="D1339" s="3">
        <f t="shared" si="182"/>
        <v>261.04445803074742</v>
      </c>
      <c r="E1339" s="3">
        <f t="shared" si="180"/>
        <v>52.208891606149486</v>
      </c>
      <c r="F1339">
        <f t="shared" si="178"/>
        <v>1.332999999999964</v>
      </c>
      <c r="G1339" s="3">
        <f t="shared" si="179"/>
        <v>261.09666692235356</v>
      </c>
      <c r="I1339" s="3">
        <f t="shared" si="183"/>
        <v>261.05141142062331</v>
      </c>
      <c r="J1339" s="5">
        <f t="shared" si="184"/>
        <v>6.9533898758891155E-3</v>
      </c>
      <c r="K1339" s="5">
        <f t="shared" si="185"/>
        <v>2.6636093779571081E-5</v>
      </c>
    </row>
    <row r="1340" spans="3:11" x14ac:dyDescent="0.25">
      <c r="C1340">
        <f t="shared" si="181"/>
        <v>1.332999999999964</v>
      </c>
      <c r="D1340" s="3">
        <f t="shared" si="182"/>
        <v>261.09666692235356</v>
      </c>
      <c r="E1340" s="3">
        <f t="shared" si="180"/>
        <v>52.219333384470715</v>
      </c>
      <c r="F1340">
        <f t="shared" si="178"/>
        <v>1.3339999999999639</v>
      </c>
      <c r="G1340" s="3">
        <f t="shared" si="179"/>
        <v>261.14888625573803</v>
      </c>
      <c r="I1340" s="3">
        <f t="shared" si="183"/>
        <v>261.10362692428373</v>
      </c>
      <c r="J1340" s="5">
        <f t="shared" si="184"/>
        <v>6.9600019301674365E-3</v>
      </c>
      <c r="K1340" s="5">
        <f t="shared" si="185"/>
        <v>2.6656090580410574E-5</v>
      </c>
    </row>
    <row r="1341" spans="3:11" x14ac:dyDescent="0.25">
      <c r="C1341">
        <f t="shared" si="181"/>
        <v>1.3339999999999639</v>
      </c>
      <c r="D1341" s="3">
        <f t="shared" si="182"/>
        <v>261.14888625573803</v>
      </c>
      <c r="E1341" s="3">
        <f t="shared" si="180"/>
        <v>52.22977725114761</v>
      </c>
      <c r="F1341">
        <f t="shared" si="178"/>
        <v>1.3349999999999638</v>
      </c>
      <c r="G1341" s="3">
        <f t="shared" si="179"/>
        <v>261.2011160329892</v>
      </c>
      <c r="I1341" s="3">
        <f t="shared" si="183"/>
        <v>261.15585287208927</v>
      </c>
      <c r="J1341" s="5">
        <f t="shared" si="184"/>
        <v>6.9666163512351886E-3</v>
      </c>
      <c r="K1341" s="5">
        <f t="shared" si="185"/>
        <v>2.6676087380845899E-5</v>
      </c>
    </row>
    <row r="1342" spans="3:11" x14ac:dyDescent="0.25">
      <c r="C1342">
        <f t="shared" si="181"/>
        <v>1.3349999999999638</v>
      </c>
      <c r="D1342" s="3">
        <f t="shared" si="182"/>
        <v>261.2011160329892</v>
      </c>
      <c r="E1342" s="3">
        <f t="shared" si="180"/>
        <v>52.240223206597847</v>
      </c>
      <c r="F1342">
        <f t="shared" si="178"/>
        <v>1.3359999999999637</v>
      </c>
      <c r="G1342" s="3">
        <f t="shared" si="179"/>
        <v>261.25335625619579</v>
      </c>
      <c r="I1342" s="3">
        <f t="shared" si="183"/>
        <v>261.20808926612898</v>
      </c>
      <c r="J1342" s="5">
        <f t="shared" si="184"/>
        <v>6.9732331397744929E-3</v>
      </c>
      <c r="K1342" s="5">
        <f t="shared" si="185"/>
        <v>2.669608418087654E-5</v>
      </c>
    </row>
    <row r="1343" spans="3:11" x14ac:dyDescent="0.25">
      <c r="C1343">
        <f t="shared" si="181"/>
        <v>1.3359999999999637</v>
      </c>
      <c r="D1343" s="3">
        <f t="shared" si="182"/>
        <v>261.25335625619579</v>
      </c>
      <c r="E1343" s="3">
        <f t="shared" si="180"/>
        <v>52.250671251239162</v>
      </c>
      <c r="F1343">
        <f t="shared" si="178"/>
        <v>1.3369999999999636</v>
      </c>
      <c r="G1343" s="3">
        <f t="shared" si="179"/>
        <v>261.305606927447</v>
      </c>
      <c r="I1343" s="3">
        <f t="shared" si="183"/>
        <v>261.26033610849231</v>
      </c>
      <c r="J1343" s="5">
        <f t="shared" si="184"/>
        <v>6.9798522965243137E-3</v>
      </c>
      <c r="K1343" s="5">
        <f t="shared" si="185"/>
        <v>2.6716080980718882E-5</v>
      </c>
    </row>
    <row r="1344" spans="3:11" x14ac:dyDescent="0.25">
      <c r="C1344">
        <f t="shared" si="181"/>
        <v>1.3369999999999636</v>
      </c>
      <c r="D1344" s="3">
        <f t="shared" si="182"/>
        <v>261.305606927447</v>
      </c>
      <c r="E1344" s="3">
        <f t="shared" si="180"/>
        <v>52.261121385489403</v>
      </c>
      <c r="F1344">
        <f t="shared" si="178"/>
        <v>1.3379999999999634</v>
      </c>
      <c r="G1344" s="3">
        <f t="shared" si="179"/>
        <v>261.35786804883247</v>
      </c>
      <c r="I1344" s="3">
        <f t="shared" si="183"/>
        <v>261.31259340126905</v>
      </c>
      <c r="J1344" s="5">
        <f t="shared" si="184"/>
        <v>6.9864738220530853E-3</v>
      </c>
      <c r="K1344" s="5">
        <f t="shared" si="185"/>
        <v>2.6736077779935866E-5</v>
      </c>
    </row>
    <row r="1345" spans="3:11" x14ac:dyDescent="0.25">
      <c r="C1345">
        <f t="shared" si="181"/>
        <v>1.3379999999999634</v>
      </c>
      <c r="D1345" s="3">
        <f t="shared" si="182"/>
        <v>261.35786804883247</v>
      </c>
      <c r="E1345" s="3">
        <f t="shared" si="180"/>
        <v>52.271573609766499</v>
      </c>
      <c r="F1345">
        <f t="shared" si="178"/>
        <v>1.3389999999999633</v>
      </c>
      <c r="G1345" s="3">
        <f t="shared" si="179"/>
        <v>261.41013962244222</v>
      </c>
      <c r="I1345" s="3">
        <f t="shared" si="183"/>
        <v>261.36486114654957</v>
      </c>
      <c r="J1345" s="5">
        <f t="shared" si="184"/>
        <v>6.9930977170997721E-3</v>
      </c>
      <c r="K1345" s="5">
        <f t="shared" si="185"/>
        <v>2.6756074578742554E-5</v>
      </c>
    </row>
    <row r="1346" spans="3:11" x14ac:dyDescent="0.25">
      <c r="C1346">
        <f t="shared" si="181"/>
        <v>1.3389999999999633</v>
      </c>
      <c r="D1346" s="3">
        <f t="shared" si="182"/>
        <v>261.41013962244222</v>
      </c>
      <c r="E1346" s="3">
        <f t="shared" si="180"/>
        <v>52.282027924488446</v>
      </c>
      <c r="F1346">
        <f t="shared" si="178"/>
        <v>1.3399999999999632</v>
      </c>
      <c r="G1346" s="3">
        <f t="shared" si="179"/>
        <v>261.46242165036671</v>
      </c>
      <c r="I1346" s="3">
        <f t="shared" si="183"/>
        <v>261.41713934642462</v>
      </c>
      <c r="J1346" s="5">
        <f t="shared" si="184"/>
        <v>6.9997239824033386E-3</v>
      </c>
      <c r="K1346" s="5">
        <f t="shared" si="185"/>
        <v>2.6776071377353144E-5</v>
      </c>
    </row>
    <row r="1347" spans="3:11" x14ac:dyDescent="0.25">
      <c r="C1347">
        <f t="shared" si="181"/>
        <v>1.3399999999999632</v>
      </c>
      <c r="D1347" s="3">
        <f t="shared" si="182"/>
        <v>261.46242165036671</v>
      </c>
      <c r="E1347" s="3">
        <f t="shared" si="180"/>
        <v>52.292484330073343</v>
      </c>
      <c r="F1347">
        <f t="shared" si="178"/>
        <v>1.3409999999999631</v>
      </c>
      <c r="G1347" s="3">
        <f t="shared" si="179"/>
        <v>261.51471413469676</v>
      </c>
      <c r="I1347" s="3">
        <f t="shared" si="183"/>
        <v>261.4694280029853</v>
      </c>
      <c r="J1347" s="5">
        <f t="shared" si="184"/>
        <v>7.0063526185890623E-3</v>
      </c>
      <c r="K1347" s="5">
        <f t="shared" si="185"/>
        <v>2.6796068175546198E-5</v>
      </c>
    </row>
    <row r="1348" spans="3:11" x14ac:dyDescent="0.25">
      <c r="C1348">
        <f t="shared" si="181"/>
        <v>1.3409999999999631</v>
      </c>
      <c r="D1348" s="3">
        <f t="shared" si="182"/>
        <v>261.51471413469676</v>
      </c>
      <c r="E1348" s="3">
        <f t="shared" si="180"/>
        <v>52.302942826939358</v>
      </c>
      <c r="F1348">
        <f t="shared" si="178"/>
        <v>1.341999999999963</v>
      </c>
      <c r="G1348" s="3">
        <f t="shared" si="179"/>
        <v>261.5670170775237</v>
      </c>
      <c r="I1348" s="3">
        <f t="shared" si="183"/>
        <v>261.5217271183231</v>
      </c>
      <c r="J1348" s="5">
        <f t="shared" si="184"/>
        <v>7.0129836263390644E-3</v>
      </c>
      <c r="K1348" s="5">
        <f t="shared" si="185"/>
        <v>2.6816064973317127E-5</v>
      </c>
    </row>
    <row r="1349" spans="3:11" x14ac:dyDescent="0.25">
      <c r="C1349">
        <f t="shared" si="181"/>
        <v>1.341999999999963</v>
      </c>
      <c r="D1349" s="3">
        <f t="shared" si="182"/>
        <v>261.5670170775237</v>
      </c>
      <c r="E1349" s="3">
        <f t="shared" si="180"/>
        <v>52.313403415504744</v>
      </c>
      <c r="F1349">
        <f t="shared" si="178"/>
        <v>1.3429999999999629</v>
      </c>
      <c r="G1349" s="3">
        <f t="shared" si="179"/>
        <v>261.6193304809392</v>
      </c>
      <c r="I1349" s="3">
        <f t="shared" si="183"/>
        <v>261.57403669453004</v>
      </c>
      <c r="J1349" s="5">
        <f t="shared" si="184"/>
        <v>7.0196170063354657E-3</v>
      </c>
      <c r="K1349" s="5">
        <f t="shared" si="185"/>
        <v>2.6836061770660657E-5</v>
      </c>
    </row>
    <row r="1350" spans="3:11" x14ac:dyDescent="0.25">
      <c r="C1350">
        <f t="shared" si="181"/>
        <v>1.3429999999999629</v>
      </c>
      <c r="D1350" s="3">
        <f t="shared" si="182"/>
        <v>261.6193304809392</v>
      </c>
      <c r="E1350" s="3">
        <f t="shared" si="180"/>
        <v>52.323866096187842</v>
      </c>
      <c r="F1350">
        <f t="shared" si="178"/>
        <v>1.3439999999999628</v>
      </c>
      <c r="G1350" s="3">
        <f t="shared" si="179"/>
        <v>261.67165434703537</v>
      </c>
      <c r="I1350" s="3">
        <f t="shared" si="183"/>
        <v>261.6263567336984</v>
      </c>
      <c r="J1350" s="5">
        <f t="shared" si="184"/>
        <v>7.026252759203544E-3</v>
      </c>
      <c r="K1350" s="5">
        <f t="shared" si="185"/>
        <v>2.6856058567353575E-5</v>
      </c>
    </row>
    <row r="1351" spans="3:11" x14ac:dyDescent="0.25">
      <c r="C1351">
        <f t="shared" si="181"/>
        <v>1.3439999999999628</v>
      </c>
      <c r="D1351" s="3">
        <f t="shared" si="182"/>
        <v>261.67165434703537</v>
      </c>
      <c r="E1351" s="3">
        <f t="shared" si="180"/>
        <v>52.334330869407076</v>
      </c>
      <c r="F1351">
        <f t="shared" ref="F1351:F1414" si="186">C1351+h</f>
        <v>1.3449999999999627</v>
      </c>
      <c r="G1351" s="3">
        <f t="shared" ref="G1351:G1414" si="187">D1351+h*E1351</f>
        <v>261.7239886779048</v>
      </c>
      <c r="I1351" s="3">
        <f t="shared" si="183"/>
        <v>261.67868723792111</v>
      </c>
      <c r="J1351" s="5">
        <f t="shared" si="184"/>
        <v>7.032890885739107E-3</v>
      </c>
      <c r="K1351" s="5">
        <f t="shared" si="185"/>
        <v>2.6876055363823828E-5</v>
      </c>
    </row>
    <row r="1352" spans="3:11" x14ac:dyDescent="0.25">
      <c r="C1352">
        <f t="shared" si="181"/>
        <v>1.3449999999999627</v>
      </c>
      <c r="D1352" s="3">
        <f t="shared" si="182"/>
        <v>261.7239886779048</v>
      </c>
      <c r="E1352" s="3">
        <f t="shared" ref="E1352:E1415" si="188">0.2*D1352</f>
        <v>52.344797735580961</v>
      </c>
      <c r="F1352">
        <f t="shared" si="186"/>
        <v>1.3459999999999626</v>
      </c>
      <c r="G1352" s="3">
        <f t="shared" si="187"/>
        <v>261.7763334756404</v>
      </c>
      <c r="I1352" s="3">
        <f t="shared" si="183"/>
        <v>261.73102820929137</v>
      </c>
      <c r="J1352" s="5">
        <f t="shared" si="184"/>
        <v>7.0395313865674325E-3</v>
      </c>
      <c r="K1352" s="5">
        <f t="shared" si="185"/>
        <v>2.6896052159846789E-5</v>
      </c>
    </row>
    <row r="1353" spans="3:11" x14ac:dyDescent="0.25">
      <c r="C1353">
        <f t="shared" si="181"/>
        <v>1.3459999999999626</v>
      </c>
      <c r="D1353" s="3">
        <f t="shared" si="182"/>
        <v>261.7763334756404</v>
      </c>
      <c r="E1353" s="3">
        <f t="shared" si="188"/>
        <v>52.35526669512808</v>
      </c>
      <c r="F1353">
        <f t="shared" si="186"/>
        <v>1.3469999999999624</v>
      </c>
      <c r="G1353" s="3">
        <f t="shared" si="187"/>
        <v>261.82868874233554</v>
      </c>
      <c r="I1353" s="3">
        <f t="shared" si="183"/>
        <v>261.78337964990277</v>
      </c>
      <c r="J1353" s="5">
        <f t="shared" si="184"/>
        <v>7.0461742623706414E-3</v>
      </c>
      <c r="K1353" s="5">
        <f t="shared" si="185"/>
        <v>2.6916048955414495E-5</v>
      </c>
    </row>
    <row r="1354" spans="3:11" x14ac:dyDescent="0.25">
      <c r="C1354">
        <f t="shared" si="181"/>
        <v>1.3469999999999624</v>
      </c>
      <c r="D1354" s="3">
        <f t="shared" si="182"/>
        <v>261.82868874233554</v>
      </c>
      <c r="E1354" s="3">
        <f t="shared" si="188"/>
        <v>52.365737748467112</v>
      </c>
      <c r="F1354">
        <f t="shared" si="186"/>
        <v>1.3479999999999623</v>
      </c>
      <c r="G1354" s="3">
        <f t="shared" si="187"/>
        <v>261.881054480084</v>
      </c>
      <c r="I1354" s="3">
        <f t="shared" si="183"/>
        <v>261.83574156184937</v>
      </c>
      <c r="J1354" s="5">
        <f t="shared" si="184"/>
        <v>7.0528195138308547E-3</v>
      </c>
      <c r="K1354" s="5">
        <f t="shared" si="185"/>
        <v>2.6936045750518277E-5</v>
      </c>
    </row>
    <row r="1355" spans="3:11" x14ac:dyDescent="0.25">
      <c r="C1355">
        <f t="shared" si="181"/>
        <v>1.3479999999999623</v>
      </c>
      <c r="D1355" s="3">
        <f t="shared" si="182"/>
        <v>261.881054480084</v>
      </c>
      <c r="E1355" s="3">
        <f t="shared" si="188"/>
        <v>52.376210896016801</v>
      </c>
      <c r="F1355">
        <f t="shared" si="186"/>
        <v>1.3489999999999622</v>
      </c>
      <c r="G1355" s="3">
        <f t="shared" si="187"/>
        <v>261.93343069098</v>
      </c>
      <c r="I1355" s="3">
        <f t="shared" si="183"/>
        <v>261.88811394722575</v>
      </c>
      <c r="J1355" s="5">
        <f t="shared" si="184"/>
        <v>7.0594671417438803E-3</v>
      </c>
      <c r="K1355" s="5">
        <f t="shared" si="185"/>
        <v>2.6956042545582902E-5</v>
      </c>
    </row>
    <row r="1356" spans="3:11" x14ac:dyDescent="0.25">
      <c r="C1356">
        <f t="shared" si="181"/>
        <v>1.3489999999999622</v>
      </c>
      <c r="D1356" s="3">
        <f t="shared" si="182"/>
        <v>261.93343069098</v>
      </c>
      <c r="E1356" s="3">
        <f t="shared" si="188"/>
        <v>52.386686138196005</v>
      </c>
      <c r="F1356">
        <f t="shared" si="186"/>
        <v>1.3499999999999621</v>
      </c>
      <c r="G1356" s="3">
        <f t="shared" si="187"/>
        <v>261.98581737711822</v>
      </c>
      <c r="I1356" s="3">
        <f t="shared" si="183"/>
        <v>261.94049680812668</v>
      </c>
      <c r="J1356" s="5">
        <f t="shared" si="184"/>
        <v>7.0661171466781525E-3</v>
      </c>
      <c r="K1356" s="5">
        <f t="shared" si="185"/>
        <v>2.6976039340164092E-5</v>
      </c>
    </row>
    <row r="1357" spans="3:11" x14ac:dyDescent="0.25">
      <c r="C1357">
        <f t="shared" si="181"/>
        <v>1.3499999999999621</v>
      </c>
      <c r="D1357" s="3">
        <f t="shared" si="182"/>
        <v>261.98581737711822</v>
      </c>
      <c r="E1357" s="3">
        <f t="shared" si="188"/>
        <v>52.397163475423646</v>
      </c>
      <c r="F1357">
        <f t="shared" si="186"/>
        <v>1.350999999999962</v>
      </c>
      <c r="G1357" s="3">
        <f t="shared" si="187"/>
        <v>262.03821454059363</v>
      </c>
      <c r="I1357" s="3">
        <f t="shared" si="183"/>
        <v>261.99289014664748</v>
      </c>
      <c r="J1357" s="5">
        <f t="shared" si="184"/>
        <v>7.0727695292589488E-3</v>
      </c>
      <c r="K1357" s="5">
        <f t="shared" si="185"/>
        <v>2.6996036134034201E-5</v>
      </c>
    </row>
    <row r="1358" spans="3:11" x14ac:dyDescent="0.25">
      <c r="C1358">
        <f t="shared" si="181"/>
        <v>1.350999999999962</v>
      </c>
      <c r="D1358" s="3">
        <f t="shared" si="182"/>
        <v>262.03821454059363</v>
      </c>
      <c r="E1358" s="3">
        <f t="shared" si="188"/>
        <v>52.407642908118731</v>
      </c>
      <c r="F1358">
        <f t="shared" si="186"/>
        <v>1.3519999999999619</v>
      </c>
      <c r="G1358" s="3">
        <f t="shared" si="187"/>
        <v>262.09062218350175</v>
      </c>
      <c r="I1358" s="3">
        <f t="shared" si="183"/>
        <v>262.04529396488397</v>
      </c>
      <c r="J1358" s="5">
        <f t="shared" si="184"/>
        <v>7.0794242903389204E-3</v>
      </c>
      <c r="K1358" s="5">
        <f t="shared" si="185"/>
        <v>2.7016032927832759E-5</v>
      </c>
    </row>
    <row r="1359" spans="3:11" x14ac:dyDescent="0.25">
      <c r="C1359">
        <f t="shared" si="181"/>
        <v>1.3519999999999619</v>
      </c>
      <c r="D1359" s="3">
        <f t="shared" si="182"/>
        <v>262.09062218350175</v>
      </c>
      <c r="E1359" s="3">
        <f t="shared" si="188"/>
        <v>52.418124436700353</v>
      </c>
      <c r="F1359">
        <f t="shared" si="186"/>
        <v>1.3529999999999618</v>
      </c>
      <c r="G1359" s="3">
        <f t="shared" si="187"/>
        <v>262.14304030793846</v>
      </c>
      <c r="I1359" s="3">
        <f t="shared" si="183"/>
        <v>262.09770826493218</v>
      </c>
      <c r="J1359" s="5">
        <f t="shared" si="184"/>
        <v>7.0860814304296582E-3</v>
      </c>
      <c r="K1359" s="5">
        <f t="shared" si="185"/>
        <v>2.7036029720896849E-5</v>
      </c>
    </row>
    <row r="1360" spans="3:11" x14ac:dyDescent="0.25">
      <c r="C1360">
        <f t="shared" si="181"/>
        <v>1.3529999999999618</v>
      </c>
      <c r="D1360" s="3">
        <f t="shared" si="182"/>
        <v>262.14304030793846</v>
      </c>
      <c r="E1360" s="3">
        <f t="shared" si="188"/>
        <v>52.428608061587695</v>
      </c>
      <c r="F1360">
        <f t="shared" si="186"/>
        <v>1.3539999999999617</v>
      </c>
      <c r="G1360" s="3">
        <f t="shared" si="187"/>
        <v>262.19546891600004</v>
      </c>
      <c r="I1360" s="3">
        <f t="shared" si="183"/>
        <v>262.15013304888885</v>
      </c>
      <c r="J1360" s="5">
        <f t="shared" si="184"/>
        <v>7.0927409503838135E-3</v>
      </c>
      <c r="K1360" s="5">
        <f t="shared" si="185"/>
        <v>2.7056026513864387E-5</v>
      </c>
    </row>
    <row r="1361" spans="3:11" x14ac:dyDescent="0.25">
      <c r="C1361">
        <f t="shared" si="181"/>
        <v>1.3539999999999617</v>
      </c>
      <c r="D1361" s="3">
        <f t="shared" si="182"/>
        <v>262.19546891600004</v>
      </c>
      <c r="E1361" s="3">
        <f t="shared" si="188"/>
        <v>52.439093783200008</v>
      </c>
      <c r="F1361">
        <f t="shared" si="186"/>
        <v>1.3549999999999616</v>
      </c>
      <c r="G1361" s="3">
        <f t="shared" si="187"/>
        <v>262.24790800978326</v>
      </c>
      <c r="I1361" s="3">
        <f t="shared" si="183"/>
        <v>262.20256831885081</v>
      </c>
      <c r="J1361" s="5">
        <f t="shared" si="184"/>
        <v>7.0994028507698204E-3</v>
      </c>
      <c r="K1361" s="5">
        <f t="shared" si="185"/>
        <v>2.707602330628817E-5</v>
      </c>
    </row>
    <row r="1362" spans="3:11" x14ac:dyDescent="0.25">
      <c r="C1362">
        <f t="shared" si="181"/>
        <v>1.3549999999999616</v>
      </c>
      <c r="D1362" s="3">
        <f t="shared" si="182"/>
        <v>262.24790800978326</v>
      </c>
      <c r="E1362" s="3">
        <f t="shared" si="188"/>
        <v>52.449581601956652</v>
      </c>
      <c r="F1362">
        <f t="shared" si="186"/>
        <v>1.3559999999999615</v>
      </c>
      <c r="G1362" s="3">
        <f t="shared" si="187"/>
        <v>262.30035759138519</v>
      </c>
      <c r="I1362" s="3">
        <f t="shared" si="183"/>
        <v>262.25501407691559</v>
      </c>
      <c r="J1362" s="5">
        <f t="shared" si="184"/>
        <v>7.1060671323266433E-3</v>
      </c>
      <c r="K1362" s="5">
        <f t="shared" si="185"/>
        <v>2.7096020098370884E-5</v>
      </c>
    </row>
    <row r="1363" spans="3:11" x14ac:dyDescent="0.25">
      <c r="C1363">
        <f t="shared" si="181"/>
        <v>1.3559999999999615</v>
      </c>
      <c r="D1363" s="3">
        <f t="shared" si="182"/>
        <v>262.30035759138519</v>
      </c>
      <c r="E1363" s="3">
        <f t="shared" si="188"/>
        <v>52.46007151827704</v>
      </c>
      <c r="F1363">
        <f t="shared" si="186"/>
        <v>1.3569999999999613</v>
      </c>
      <c r="G1363" s="3">
        <f t="shared" si="187"/>
        <v>262.35281766290348</v>
      </c>
      <c r="I1363" s="3">
        <f t="shared" si="183"/>
        <v>262.30747032518093</v>
      </c>
      <c r="J1363" s="5">
        <f t="shared" si="184"/>
        <v>7.1127337957364034E-3</v>
      </c>
      <c r="K1363" s="5">
        <f t="shared" si="185"/>
        <v>2.7116016890097684E-5</v>
      </c>
    </row>
    <row r="1364" spans="3:11" x14ac:dyDescent="0.25">
      <c r="C1364">
        <f t="shared" si="181"/>
        <v>1.3569999999999613</v>
      </c>
      <c r="D1364" s="3">
        <f t="shared" si="182"/>
        <v>262.35281766290348</v>
      </c>
      <c r="E1364" s="3">
        <f t="shared" si="188"/>
        <v>52.470563532580698</v>
      </c>
      <c r="F1364">
        <f t="shared" si="186"/>
        <v>1.3579999999999612</v>
      </c>
      <c r="G1364" s="3">
        <f t="shared" si="187"/>
        <v>262.40528822643608</v>
      </c>
      <c r="I1364" s="3">
        <f t="shared" si="183"/>
        <v>262.35993706574516</v>
      </c>
      <c r="J1364" s="5">
        <f t="shared" si="184"/>
        <v>7.1194028416812216E-3</v>
      </c>
      <c r="K1364" s="5">
        <f t="shared" si="185"/>
        <v>2.7136013681453051E-5</v>
      </c>
    </row>
    <row r="1365" spans="3:11" x14ac:dyDescent="0.25">
      <c r="C1365">
        <f t="shared" si="181"/>
        <v>1.3579999999999612</v>
      </c>
      <c r="D1365" s="3">
        <f t="shared" si="182"/>
        <v>262.40528822643608</v>
      </c>
      <c r="E1365" s="3">
        <f t="shared" si="188"/>
        <v>52.481057645287223</v>
      </c>
      <c r="F1365">
        <f t="shared" si="186"/>
        <v>1.3589999999999611</v>
      </c>
      <c r="G1365" s="3">
        <f t="shared" si="187"/>
        <v>262.45776928408139</v>
      </c>
      <c r="I1365" s="3">
        <f t="shared" si="183"/>
        <v>262.41241430070687</v>
      </c>
      <c r="J1365" s="5">
        <f t="shared" si="184"/>
        <v>7.1260742707863756E-3</v>
      </c>
      <c r="K1365" s="5">
        <f t="shared" si="185"/>
        <v>2.7156010472204171E-5</v>
      </c>
    </row>
    <row r="1366" spans="3:11" x14ac:dyDescent="0.25">
      <c r="C1366">
        <f t="shared" si="181"/>
        <v>1.3589999999999611</v>
      </c>
      <c r="D1366" s="3">
        <f t="shared" si="182"/>
        <v>262.45776928408139</v>
      </c>
      <c r="E1366" s="3">
        <f t="shared" si="188"/>
        <v>52.491553856816282</v>
      </c>
      <c r="F1366">
        <f t="shared" si="186"/>
        <v>1.359999999999961</v>
      </c>
      <c r="G1366" s="3">
        <f t="shared" si="187"/>
        <v>262.51026083793823</v>
      </c>
      <c r="I1366" s="3">
        <f t="shared" si="183"/>
        <v>262.46490203216518</v>
      </c>
      <c r="J1366" s="5">
        <f t="shared" si="184"/>
        <v>7.1327480837908297E-3</v>
      </c>
      <c r="K1366" s="5">
        <f t="shared" si="185"/>
        <v>2.7176007262550894E-5</v>
      </c>
    </row>
    <row r="1367" spans="3:11" x14ac:dyDescent="0.25">
      <c r="C1367">
        <f t="shared" si="181"/>
        <v>1.359999999999961</v>
      </c>
      <c r="D1367" s="3">
        <f t="shared" si="182"/>
        <v>262.51026083793823</v>
      </c>
      <c r="E1367" s="3">
        <f t="shared" si="188"/>
        <v>52.502052167587649</v>
      </c>
      <c r="F1367">
        <f t="shared" si="186"/>
        <v>1.3609999999999609</v>
      </c>
      <c r="G1367" s="3">
        <f t="shared" si="187"/>
        <v>262.56276289010583</v>
      </c>
      <c r="I1367" s="3">
        <f t="shared" si="183"/>
        <v>262.51740026221961</v>
      </c>
      <c r="J1367" s="5">
        <f t="shared" si="184"/>
        <v>7.139424281376705E-3</v>
      </c>
      <c r="K1367" s="5">
        <f t="shared" si="185"/>
        <v>2.7196004052475683E-5</v>
      </c>
    </row>
    <row r="1368" spans="3:11" x14ac:dyDescent="0.25">
      <c r="C1368">
        <f t="shared" si="181"/>
        <v>1.3609999999999609</v>
      </c>
      <c r="D1368" s="3">
        <f t="shared" si="182"/>
        <v>262.56276289010583</v>
      </c>
      <c r="E1368" s="3">
        <f t="shared" si="188"/>
        <v>52.512552578021172</v>
      </c>
      <c r="F1368">
        <f t="shared" si="186"/>
        <v>1.3619999999999608</v>
      </c>
      <c r="G1368" s="3">
        <f t="shared" si="187"/>
        <v>262.61527544268387</v>
      </c>
      <c r="I1368" s="3">
        <f t="shared" si="183"/>
        <v>262.56990899297011</v>
      </c>
      <c r="J1368" s="5">
        <f t="shared" si="184"/>
        <v>7.146102864282966E-3</v>
      </c>
      <c r="K1368" s="5">
        <f t="shared" si="185"/>
        <v>2.7216000842176821E-5</v>
      </c>
    </row>
    <row r="1369" spans="3:11" x14ac:dyDescent="0.25">
      <c r="C1369">
        <f t="shared" si="181"/>
        <v>1.3619999999999608</v>
      </c>
      <c r="D1369" s="3">
        <f t="shared" si="182"/>
        <v>262.61527544268387</v>
      </c>
      <c r="E1369" s="3">
        <f t="shared" si="188"/>
        <v>52.523055088536779</v>
      </c>
      <c r="F1369">
        <f t="shared" si="186"/>
        <v>1.3629999999999607</v>
      </c>
      <c r="G1369" s="3">
        <f t="shared" si="187"/>
        <v>262.66779849777242</v>
      </c>
      <c r="I1369" s="3">
        <f t="shared" si="183"/>
        <v>262.62242822651694</v>
      </c>
      <c r="J1369" s="5">
        <f t="shared" si="184"/>
        <v>7.1527838330780469E-3</v>
      </c>
      <c r="K1369" s="5">
        <f t="shared" si="185"/>
        <v>2.7235997631202433E-5</v>
      </c>
    </row>
    <row r="1370" spans="3:11" x14ac:dyDescent="0.25">
      <c r="C1370">
        <f t="shared" si="181"/>
        <v>1.3629999999999607</v>
      </c>
      <c r="D1370" s="3">
        <f t="shared" si="182"/>
        <v>262.66779849777242</v>
      </c>
      <c r="E1370" s="3">
        <f t="shared" si="188"/>
        <v>52.533559699554488</v>
      </c>
      <c r="F1370">
        <f t="shared" si="186"/>
        <v>1.3639999999999606</v>
      </c>
      <c r="G1370" s="3">
        <f t="shared" si="187"/>
        <v>262.72033205747198</v>
      </c>
      <c r="I1370" s="3">
        <f t="shared" si="183"/>
        <v>262.67495796496098</v>
      </c>
      <c r="J1370" s="5">
        <f t="shared" si="184"/>
        <v>7.1594671885577554E-3</v>
      </c>
      <c r="K1370" s="5">
        <f t="shared" si="185"/>
        <v>2.7255994419965906E-5</v>
      </c>
    </row>
    <row r="1371" spans="3:11" x14ac:dyDescent="0.25">
      <c r="C1371">
        <f t="shared" si="181"/>
        <v>1.3639999999999606</v>
      </c>
      <c r="D1371" s="3">
        <f t="shared" si="182"/>
        <v>262.72033205747198</v>
      </c>
      <c r="E1371" s="3">
        <f t="shared" si="188"/>
        <v>52.544066411494398</v>
      </c>
      <c r="F1371">
        <f t="shared" si="186"/>
        <v>1.3649999999999605</v>
      </c>
      <c r="G1371" s="3">
        <f t="shared" si="187"/>
        <v>262.77287612388346</v>
      </c>
      <c r="I1371" s="3">
        <f t="shared" si="183"/>
        <v>262.72749821040338</v>
      </c>
      <c r="J1371" s="5">
        <f t="shared" si="184"/>
        <v>7.1661529314042127E-3</v>
      </c>
      <c r="K1371" s="5">
        <f t="shared" si="185"/>
        <v>2.7275991208446907E-5</v>
      </c>
    </row>
    <row r="1372" spans="3:11" x14ac:dyDescent="0.25">
      <c r="C1372">
        <f t="shared" si="181"/>
        <v>1.3649999999999605</v>
      </c>
      <c r="D1372" s="3">
        <f t="shared" si="182"/>
        <v>262.77287612388346</v>
      </c>
      <c r="E1372" s="3">
        <f t="shared" si="188"/>
        <v>52.554575224776698</v>
      </c>
      <c r="F1372">
        <f t="shared" si="186"/>
        <v>1.3659999999999604</v>
      </c>
      <c r="G1372" s="3">
        <f t="shared" si="187"/>
        <v>262.82543069910827</v>
      </c>
      <c r="I1372" s="3">
        <f t="shared" si="183"/>
        <v>262.78004896494576</v>
      </c>
      <c r="J1372" s="5">
        <f t="shared" si="184"/>
        <v>7.1728410622995398E-3</v>
      </c>
      <c r="K1372" s="5">
        <f t="shared" si="185"/>
        <v>2.7295987996624429E-5</v>
      </c>
    </row>
    <row r="1373" spans="3:11" x14ac:dyDescent="0.25">
      <c r="C1373">
        <f t="shared" si="181"/>
        <v>1.3659999999999604</v>
      </c>
      <c r="D1373" s="3">
        <f t="shared" si="182"/>
        <v>262.82543069910827</v>
      </c>
      <c r="E1373" s="3">
        <f t="shared" si="188"/>
        <v>52.565086139821659</v>
      </c>
      <c r="F1373">
        <f t="shared" si="186"/>
        <v>1.3669999999999602</v>
      </c>
      <c r="G1373" s="3">
        <f t="shared" si="187"/>
        <v>262.87799578524806</v>
      </c>
      <c r="I1373" s="3">
        <f t="shared" si="183"/>
        <v>262.83261023069014</v>
      </c>
      <c r="J1373" s="5">
        <f t="shared" si="184"/>
        <v>7.1795315818690142E-3</v>
      </c>
      <c r="K1373" s="5">
        <f t="shared" si="185"/>
        <v>2.7315984784260545E-5</v>
      </c>
    </row>
    <row r="1374" spans="3:11" x14ac:dyDescent="0.25">
      <c r="C1374">
        <f t="shared" si="181"/>
        <v>1.3669999999999602</v>
      </c>
      <c r="D1374" s="3">
        <f t="shared" si="182"/>
        <v>262.87799578524806</v>
      </c>
      <c r="E1374" s="3">
        <f t="shared" si="188"/>
        <v>52.575599157049616</v>
      </c>
      <c r="F1374">
        <f t="shared" si="186"/>
        <v>1.3679999999999601</v>
      </c>
      <c r="G1374" s="3">
        <f t="shared" si="187"/>
        <v>262.93057138440508</v>
      </c>
      <c r="I1374" s="3">
        <f t="shared" si="183"/>
        <v>262.88518200973891</v>
      </c>
      <c r="J1374" s="5">
        <f t="shared" si="184"/>
        <v>7.1862244908516004E-3</v>
      </c>
      <c r="K1374" s="5">
        <f t="shared" si="185"/>
        <v>2.7335981571549276E-5</v>
      </c>
    </row>
    <row r="1375" spans="3:11" x14ac:dyDescent="0.25">
      <c r="C1375">
        <f t="shared" si="181"/>
        <v>1.3679999999999601</v>
      </c>
      <c r="D1375" s="3">
        <f t="shared" si="182"/>
        <v>262.93057138440508</v>
      </c>
      <c r="E1375" s="3">
        <f t="shared" si="188"/>
        <v>52.58611427688102</v>
      </c>
      <c r="F1375">
        <f t="shared" si="186"/>
        <v>1.36899999999996</v>
      </c>
      <c r="G1375" s="3">
        <f t="shared" si="187"/>
        <v>262.98315749868198</v>
      </c>
      <c r="I1375" s="3">
        <f t="shared" si="183"/>
        <v>262.93776430419501</v>
      </c>
      <c r="J1375" s="5">
        <f t="shared" si="184"/>
        <v>7.1929197899294195E-3</v>
      </c>
      <c r="K1375" s="5">
        <f t="shared" si="185"/>
        <v>2.7355978358467623E-5</v>
      </c>
    </row>
    <row r="1376" spans="3:11" x14ac:dyDescent="0.25">
      <c r="C1376">
        <f t="shared" si="181"/>
        <v>1.36899999999996</v>
      </c>
      <c r="D1376" s="3">
        <f t="shared" si="182"/>
        <v>262.98315749868198</v>
      </c>
      <c r="E1376" s="3">
        <f t="shared" si="188"/>
        <v>52.596631499736397</v>
      </c>
      <c r="F1376">
        <f t="shared" si="186"/>
        <v>1.3699999999999599</v>
      </c>
      <c r="G1376" s="3">
        <f t="shared" si="187"/>
        <v>263.03575413018172</v>
      </c>
      <c r="I1376" s="3">
        <f t="shared" si="183"/>
        <v>262.99035711616176</v>
      </c>
      <c r="J1376" s="5">
        <f t="shared" si="184"/>
        <v>7.1996174797845924E-3</v>
      </c>
      <c r="K1376" s="5">
        <f t="shared" si="185"/>
        <v>2.7375975144991917E-5</v>
      </c>
    </row>
    <row r="1377" spans="3:11" x14ac:dyDescent="0.25">
      <c r="C1377">
        <f t="shared" si="181"/>
        <v>1.3699999999999599</v>
      </c>
      <c r="D1377" s="3">
        <f t="shared" si="182"/>
        <v>263.03575413018172</v>
      </c>
      <c r="E1377" s="3">
        <f t="shared" si="188"/>
        <v>52.607150826036346</v>
      </c>
      <c r="F1377">
        <f t="shared" si="186"/>
        <v>1.3709999999999598</v>
      </c>
      <c r="G1377" s="3">
        <f t="shared" si="187"/>
        <v>263.08836128100774</v>
      </c>
      <c r="I1377" s="3">
        <f t="shared" si="183"/>
        <v>263.04296044774281</v>
      </c>
      <c r="J1377" s="5">
        <f t="shared" si="184"/>
        <v>7.2063175610992403E-3</v>
      </c>
      <c r="K1377" s="5">
        <f t="shared" si="185"/>
        <v>2.7395971931097834E-5</v>
      </c>
    </row>
    <row r="1378" spans="3:11" x14ac:dyDescent="0.25">
      <c r="C1378">
        <f t="shared" si="181"/>
        <v>1.3709999999999598</v>
      </c>
      <c r="D1378" s="3">
        <f t="shared" si="182"/>
        <v>263.08836128100774</v>
      </c>
      <c r="E1378" s="3">
        <f t="shared" si="188"/>
        <v>52.617672256201551</v>
      </c>
      <c r="F1378">
        <f t="shared" si="186"/>
        <v>1.3719999999999597</v>
      </c>
      <c r="G1378" s="3">
        <f t="shared" si="187"/>
        <v>263.14097895326393</v>
      </c>
      <c r="I1378" s="3">
        <f t="shared" si="183"/>
        <v>263.09557430104229</v>
      </c>
      <c r="J1378" s="5">
        <f t="shared" si="184"/>
        <v>7.213020034555484E-3</v>
      </c>
      <c r="K1378" s="5">
        <f t="shared" si="185"/>
        <v>2.741596871676039E-5</v>
      </c>
    </row>
    <row r="1379" spans="3:11" x14ac:dyDescent="0.25">
      <c r="C1379">
        <f t="shared" ref="C1379:C1442" si="189">F1378</f>
        <v>1.3719999999999597</v>
      </c>
      <c r="D1379" s="3">
        <f t="shared" ref="D1379:D1442" si="190">G1378</f>
        <v>263.14097895326393</v>
      </c>
      <c r="E1379" s="3">
        <f t="shared" si="188"/>
        <v>52.628195790652789</v>
      </c>
      <c r="F1379">
        <f t="shared" si="186"/>
        <v>1.3729999999999596</v>
      </c>
      <c r="G1379" s="3">
        <f t="shared" si="187"/>
        <v>263.19360714905457</v>
      </c>
      <c r="I1379" s="3">
        <f t="shared" ref="I1379:I1442" si="191">200*EXP(0.2*C1379)</f>
        <v>263.14819867816482</v>
      </c>
      <c r="J1379" s="5">
        <f t="shared" ref="J1379:J1442" si="192">ABS(D1379-I1379)</f>
        <v>7.2197249008922881E-3</v>
      </c>
      <c r="K1379" s="5">
        <f t="shared" ref="K1379:K1442" si="193">J1379/I1379</f>
        <v>2.7435965502169928E-5</v>
      </c>
    </row>
    <row r="1380" spans="3:11" x14ac:dyDescent="0.25">
      <c r="C1380">
        <f t="shared" si="189"/>
        <v>1.3729999999999596</v>
      </c>
      <c r="D1380" s="3">
        <f t="shared" si="190"/>
        <v>263.19360714905457</v>
      </c>
      <c r="E1380" s="3">
        <f t="shared" si="188"/>
        <v>52.638721429810914</v>
      </c>
      <c r="F1380">
        <f t="shared" si="186"/>
        <v>1.3739999999999595</v>
      </c>
      <c r="G1380" s="3">
        <f t="shared" si="187"/>
        <v>263.24624587048436</v>
      </c>
      <c r="I1380" s="3">
        <f t="shared" si="191"/>
        <v>263.20083358121525</v>
      </c>
      <c r="J1380" s="5">
        <f t="shared" si="192"/>
        <v>7.2264321606780868E-3</v>
      </c>
      <c r="K1380" s="5">
        <f t="shared" si="193"/>
        <v>2.7455962286868076E-5</v>
      </c>
    </row>
    <row r="1381" spans="3:11" x14ac:dyDescent="0.25">
      <c r="C1381">
        <f t="shared" si="189"/>
        <v>1.3739999999999595</v>
      </c>
      <c r="D1381" s="3">
        <f t="shared" si="190"/>
        <v>263.24624587048436</v>
      </c>
      <c r="E1381" s="3">
        <f t="shared" si="188"/>
        <v>52.649249174096873</v>
      </c>
      <c r="F1381">
        <f t="shared" si="186"/>
        <v>1.3749999999999594</v>
      </c>
      <c r="G1381" s="3">
        <f t="shared" si="187"/>
        <v>263.29889511965848</v>
      </c>
      <c r="I1381" s="3">
        <f t="shared" si="191"/>
        <v>263.25347901229912</v>
      </c>
      <c r="J1381" s="5">
        <f t="shared" si="192"/>
        <v>7.2331418147655313E-3</v>
      </c>
      <c r="K1381" s="5">
        <f t="shared" si="193"/>
        <v>2.7475959071475751E-5</v>
      </c>
    </row>
    <row r="1382" spans="3:11" x14ac:dyDescent="0.25">
      <c r="C1382">
        <f t="shared" si="189"/>
        <v>1.3749999999999594</v>
      </c>
      <c r="D1382" s="3">
        <f t="shared" si="190"/>
        <v>263.29889511965848</v>
      </c>
      <c r="E1382" s="3">
        <f t="shared" si="188"/>
        <v>52.659779023931698</v>
      </c>
      <c r="F1382">
        <f t="shared" si="186"/>
        <v>1.3759999999999593</v>
      </c>
      <c r="G1382" s="3">
        <f t="shared" si="187"/>
        <v>263.35155489868242</v>
      </c>
      <c r="I1382" s="3">
        <f t="shared" si="191"/>
        <v>263.30613497352215</v>
      </c>
      <c r="J1382" s="5">
        <f t="shared" si="192"/>
        <v>7.2398538636662124E-3</v>
      </c>
      <c r="K1382" s="5">
        <f t="shared" si="193"/>
        <v>2.749595585531741E-5</v>
      </c>
    </row>
    <row r="1383" spans="3:11" x14ac:dyDescent="0.25">
      <c r="C1383">
        <f t="shared" si="189"/>
        <v>1.3759999999999593</v>
      </c>
      <c r="D1383" s="3">
        <f t="shared" si="190"/>
        <v>263.35155489868242</v>
      </c>
      <c r="E1383" s="3">
        <f t="shared" si="188"/>
        <v>52.670310979736485</v>
      </c>
      <c r="F1383">
        <f t="shared" si="186"/>
        <v>1.3769999999999591</v>
      </c>
      <c r="G1383" s="3">
        <f t="shared" si="187"/>
        <v>263.40422520966217</v>
      </c>
      <c r="I1383" s="3">
        <f t="shared" si="191"/>
        <v>263.35880146699066</v>
      </c>
      <c r="J1383" s="5">
        <f t="shared" si="192"/>
        <v>7.2465683082327814E-3</v>
      </c>
      <c r="K1383" s="5">
        <f t="shared" si="193"/>
        <v>2.751595263901239E-5</v>
      </c>
    </row>
    <row r="1384" spans="3:11" x14ac:dyDescent="0.25">
      <c r="C1384">
        <f t="shared" si="189"/>
        <v>1.3769999999999591</v>
      </c>
      <c r="D1384" s="3">
        <f t="shared" si="190"/>
        <v>263.40422520966217</v>
      </c>
      <c r="E1384" s="3">
        <f t="shared" si="188"/>
        <v>52.680845041932436</v>
      </c>
      <c r="F1384">
        <f t="shared" si="186"/>
        <v>1.377999999999959</v>
      </c>
      <c r="G1384" s="3">
        <f t="shared" si="187"/>
        <v>263.45690605470412</v>
      </c>
      <c r="I1384" s="3">
        <f t="shared" si="191"/>
        <v>263.41147849481126</v>
      </c>
      <c r="J1384" s="5">
        <f t="shared" si="192"/>
        <v>7.2532851490905159E-3</v>
      </c>
      <c r="K1384" s="5">
        <f t="shared" si="193"/>
        <v>2.7535949422315675E-5</v>
      </c>
    </row>
    <row r="1385" spans="3:11" x14ac:dyDescent="0.25">
      <c r="C1385">
        <f t="shared" si="189"/>
        <v>1.377999999999959</v>
      </c>
      <c r="D1385" s="3">
        <f t="shared" si="190"/>
        <v>263.45690605470412</v>
      </c>
      <c r="E1385" s="3">
        <f t="shared" si="188"/>
        <v>52.691381210940825</v>
      </c>
      <c r="F1385">
        <f t="shared" si="186"/>
        <v>1.3789999999999589</v>
      </c>
      <c r="G1385" s="3">
        <f t="shared" si="187"/>
        <v>263.50959743591505</v>
      </c>
      <c r="I1385" s="3">
        <f t="shared" si="191"/>
        <v>263.46416605909104</v>
      </c>
      <c r="J1385" s="5">
        <f t="shared" si="192"/>
        <v>7.2600043869215369E-3</v>
      </c>
      <c r="K1385" s="5">
        <f t="shared" si="193"/>
        <v>2.7555946205197513E-5</v>
      </c>
    </row>
    <row r="1386" spans="3:11" x14ac:dyDescent="0.25">
      <c r="C1386">
        <f t="shared" si="189"/>
        <v>1.3789999999999589</v>
      </c>
      <c r="D1386" s="3">
        <f t="shared" si="190"/>
        <v>263.50959743591505</v>
      </c>
      <c r="E1386" s="3">
        <f t="shared" si="188"/>
        <v>52.701919487183012</v>
      </c>
      <c r="F1386">
        <f t="shared" si="186"/>
        <v>1.3799999999999588</v>
      </c>
      <c r="G1386" s="3">
        <f t="shared" si="187"/>
        <v>263.56229935540222</v>
      </c>
      <c r="I1386" s="3">
        <f t="shared" si="191"/>
        <v>263.51686416193746</v>
      </c>
      <c r="J1386" s="5">
        <f t="shared" si="192"/>
        <v>7.2667260224079655E-3</v>
      </c>
      <c r="K1386" s="5">
        <f t="shared" si="193"/>
        <v>2.757594298762749E-5</v>
      </c>
    </row>
    <row r="1387" spans="3:11" x14ac:dyDescent="0.25">
      <c r="C1387">
        <f t="shared" si="189"/>
        <v>1.3799999999999588</v>
      </c>
      <c r="D1387" s="3">
        <f t="shared" si="190"/>
        <v>263.56229935540222</v>
      </c>
      <c r="E1387" s="3">
        <f t="shared" si="188"/>
        <v>52.712459871080448</v>
      </c>
      <c r="F1387">
        <f t="shared" si="186"/>
        <v>1.3809999999999587</v>
      </c>
      <c r="G1387" s="3">
        <f t="shared" si="187"/>
        <v>263.61501181527331</v>
      </c>
      <c r="I1387" s="3">
        <f t="shared" si="191"/>
        <v>263.56957280545845</v>
      </c>
      <c r="J1387" s="5">
        <f t="shared" si="192"/>
        <v>7.2734500562319226E-3</v>
      </c>
      <c r="K1387" s="5">
        <f t="shared" si="193"/>
        <v>2.759593976957454E-5</v>
      </c>
    </row>
    <row r="1388" spans="3:11" x14ac:dyDescent="0.25">
      <c r="C1388">
        <f t="shared" si="189"/>
        <v>1.3809999999999587</v>
      </c>
      <c r="D1388" s="3">
        <f t="shared" si="190"/>
        <v>263.61501181527331</v>
      </c>
      <c r="E1388" s="3">
        <f t="shared" si="188"/>
        <v>52.723002363054661</v>
      </c>
      <c r="F1388">
        <f t="shared" si="186"/>
        <v>1.3819999999999586</v>
      </c>
      <c r="G1388" s="3">
        <f t="shared" si="187"/>
        <v>263.66773481763636</v>
      </c>
      <c r="I1388" s="3">
        <f t="shared" si="191"/>
        <v>263.62229199176249</v>
      </c>
      <c r="J1388" s="5">
        <f t="shared" si="192"/>
        <v>7.2801764891892162E-3</v>
      </c>
      <c r="K1388" s="5">
        <f t="shared" si="193"/>
        <v>2.7615936551438157E-5</v>
      </c>
    </row>
    <row r="1389" spans="3:11" x14ac:dyDescent="0.25">
      <c r="C1389">
        <f t="shared" si="189"/>
        <v>1.3819999999999586</v>
      </c>
      <c r="D1389" s="3">
        <f t="shared" si="190"/>
        <v>263.66773481763636</v>
      </c>
      <c r="E1389" s="3">
        <f t="shared" si="188"/>
        <v>52.733546963527274</v>
      </c>
      <c r="F1389">
        <f t="shared" si="186"/>
        <v>1.3829999999999585</v>
      </c>
      <c r="G1389" s="3">
        <f t="shared" si="187"/>
        <v>263.72046836459987</v>
      </c>
      <c r="I1389" s="3">
        <f t="shared" si="191"/>
        <v>263.67502172295815</v>
      </c>
      <c r="J1389" s="5">
        <f t="shared" si="192"/>
        <v>7.286905321791437E-3</v>
      </c>
      <c r="K1389" s="5">
        <f t="shared" si="193"/>
        <v>2.7635933332538973E-5</v>
      </c>
    </row>
    <row r="1390" spans="3:11" x14ac:dyDescent="0.25">
      <c r="C1390">
        <f t="shared" si="189"/>
        <v>1.3829999999999585</v>
      </c>
      <c r="D1390" s="3">
        <f t="shared" si="190"/>
        <v>263.72046836459987</v>
      </c>
      <c r="E1390" s="3">
        <f t="shared" si="188"/>
        <v>52.744093672919973</v>
      </c>
      <c r="F1390">
        <f t="shared" si="186"/>
        <v>1.3839999999999584</v>
      </c>
      <c r="G1390" s="3">
        <f t="shared" si="187"/>
        <v>263.77321245827278</v>
      </c>
      <c r="I1390" s="3">
        <f t="shared" si="191"/>
        <v>263.72776200115482</v>
      </c>
      <c r="J1390" s="5">
        <f t="shared" si="192"/>
        <v>7.2936365549480797E-3</v>
      </c>
      <c r="K1390" s="5">
        <f t="shared" si="193"/>
        <v>2.7655930113706204E-5</v>
      </c>
    </row>
    <row r="1391" spans="3:11" x14ac:dyDescent="0.25">
      <c r="C1391">
        <f t="shared" si="189"/>
        <v>1.3839999999999584</v>
      </c>
      <c r="D1391" s="3">
        <f t="shared" si="190"/>
        <v>263.77321245827278</v>
      </c>
      <c r="E1391" s="3">
        <f t="shared" si="188"/>
        <v>52.754642491654558</v>
      </c>
      <c r="F1391">
        <f t="shared" si="186"/>
        <v>1.3849999999999583</v>
      </c>
      <c r="G1391" s="3">
        <f t="shared" si="187"/>
        <v>263.82596710076444</v>
      </c>
      <c r="I1391" s="3">
        <f t="shared" si="191"/>
        <v>263.78051282846189</v>
      </c>
      <c r="J1391" s="5">
        <f t="shared" si="192"/>
        <v>7.3003701891138917E-3</v>
      </c>
      <c r="K1391" s="5">
        <f t="shared" si="193"/>
        <v>2.7675926894043789E-5</v>
      </c>
    </row>
    <row r="1392" spans="3:11" x14ac:dyDescent="0.25">
      <c r="C1392">
        <f t="shared" si="189"/>
        <v>1.3849999999999583</v>
      </c>
      <c r="D1392" s="3">
        <f t="shared" si="190"/>
        <v>263.82596710076444</v>
      </c>
      <c r="E1392" s="3">
        <f t="shared" si="188"/>
        <v>52.76519342015289</v>
      </c>
      <c r="F1392">
        <f t="shared" si="186"/>
        <v>1.3859999999999582</v>
      </c>
      <c r="G1392" s="3">
        <f t="shared" si="187"/>
        <v>263.8787322941846</v>
      </c>
      <c r="I1392" s="3">
        <f t="shared" si="191"/>
        <v>263.83327420698959</v>
      </c>
      <c r="J1392" s="5">
        <f t="shared" si="192"/>
        <v>7.3071062251415242E-3</v>
      </c>
      <c r="K1392" s="5">
        <f t="shared" si="193"/>
        <v>2.7695923674163846E-5</v>
      </c>
    </row>
    <row r="1393" spans="3:11" x14ac:dyDescent="0.25">
      <c r="C1393">
        <f t="shared" si="189"/>
        <v>1.3859999999999582</v>
      </c>
      <c r="D1393" s="3">
        <f t="shared" si="190"/>
        <v>263.8787322941846</v>
      </c>
      <c r="E1393" s="3">
        <f t="shared" si="188"/>
        <v>52.77574645883692</v>
      </c>
      <c r="F1393">
        <f t="shared" si="186"/>
        <v>1.386999999999958</v>
      </c>
      <c r="G1393" s="3">
        <f t="shared" si="187"/>
        <v>263.93150804064345</v>
      </c>
      <c r="I1393" s="3">
        <f t="shared" si="191"/>
        <v>263.8860461388482</v>
      </c>
      <c r="J1393" s="5">
        <f t="shared" si="192"/>
        <v>7.3138446635994114E-3</v>
      </c>
      <c r="K1393" s="5">
        <f t="shared" si="193"/>
        <v>2.7715920453600287E-5</v>
      </c>
    </row>
    <row r="1394" spans="3:11" x14ac:dyDescent="0.25">
      <c r="C1394">
        <f t="shared" si="189"/>
        <v>1.386999999999958</v>
      </c>
      <c r="D1394" s="3">
        <f t="shared" si="190"/>
        <v>263.93150804064345</v>
      </c>
      <c r="E1394" s="3">
        <f t="shared" si="188"/>
        <v>52.786301608128696</v>
      </c>
      <c r="F1394">
        <f t="shared" si="186"/>
        <v>1.3879999999999579</v>
      </c>
      <c r="G1394" s="3">
        <f t="shared" si="187"/>
        <v>263.98429434225159</v>
      </c>
      <c r="I1394" s="3">
        <f t="shared" si="191"/>
        <v>263.93882862614879</v>
      </c>
      <c r="J1394" s="5">
        <f t="shared" si="192"/>
        <v>7.3205855053402047E-3</v>
      </c>
      <c r="K1394" s="5">
        <f t="shared" si="193"/>
        <v>2.7735917232963517E-5</v>
      </c>
    </row>
    <row r="1395" spans="3:11" x14ac:dyDescent="0.25">
      <c r="C1395">
        <f t="shared" si="189"/>
        <v>1.3879999999999579</v>
      </c>
      <c r="D1395" s="3">
        <f t="shared" si="190"/>
        <v>263.98429434225159</v>
      </c>
      <c r="E1395" s="3">
        <f t="shared" si="188"/>
        <v>52.796858868450322</v>
      </c>
      <c r="F1395">
        <f t="shared" si="186"/>
        <v>1.3889999999999578</v>
      </c>
      <c r="G1395" s="3">
        <f t="shared" si="187"/>
        <v>264.03709120112006</v>
      </c>
      <c r="I1395" s="3">
        <f t="shared" si="191"/>
        <v>263.99162167100252</v>
      </c>
      <c r="J1395" s="5">
        <f t="shared" si="192"/>
        <v>7.3273287509323382E-3</v>
      </c>
      <c r="K1395" s="5">
        <f t="shared" si="193"/>
        <v>2.775591401178619E-5</v>
      </c>
    </row>
    <row r="1396" spans="3:11" x14ac:dyDescent="0.25">
      <c r="C1396">
        <f t="shared" si="189"/>
        <v>1.3889999999999578</v>
      </c>
      <c r="D1396" s="3">
        <f t="shared" si="190"/>
        <v>264.03709120112006</v>
      </c>
      <c r="E1396" s="3">
        <f t="shared" si="188"/>
        <v>52.807418240224017</v>
      </c>
      <c r="F1396">
        <f t="shared" si="186"/>
        <v>1.3899999999999577</v>
      </c>
      <c r="G1396" s="3">
        <f t="shared" si="187"/>
        <v>264.08989861936027</v>
      </c>
      <c r="I1396" s="3">
        <f t="shared" si="191"/>
        <v>264.04442527552112</v>
      </c>
      <c r="J1396" s="5">
        <f t="shared" si="192"/>
        <v>7.3340744010579328E-3</v>
      </c>
      <c r="K1396" s="5">
        <f t="shared" si="193"/>
        <v>2.7775910790031194E-5</v>
      </c>
    </row>
    <row r="1397" spans="3:11" x14ac:dyDescent="0.25">
      <c r="C1397">
        <f t="shared" si="189"/>
        <v>1.3899999999999577</v>
      </c>
      <c r="D1397" s="3">
        <f t="shared" si="190"/>
        <v>264.08989861936027</v>
      </c>
      <c r="E1397" s="3">
        <f t="shared" si="188"/>
        <v>52.817979723872057</v>
      </c>
      <c r="F1397">
        <f t="shared" si="186"/>
        <v>1.3909999999999576</v>
      </c>
      <c r="G1397" s="3">
        <f t="shared" si="187"/>
        <v>264.14271659908417</v>
      </c>
      <c r="I1397" s="3">
        <f t="shared" si="191"/>
        <v>264.09723944181684</v>
      </c>
      <c r="J1397" s="5">
        <f t="shared" si="192"/>
        <v>7.3408224565696401E-3</v>
      </c>
      <c r="K1397" s="5">
        <f t="shared" si="193"/>
        <v>2.7795907568306461E-5</v>
      </c>
    </row>
    <row r="1398" spans="3:11" x14ac:dyDescent="0.25">
      <c r="C1398">
        <f t="shared" si="189"/>
        <v>1.3909999999999576</v>
      </c>
      <c r="D1398" s="3">
        <f t="shared" si="190"/>
        <v>264.14271659908417</v>
      </c>
      <c r="E1398" s="3">
        <f t="shared" si="188"/>
        <v>52.828543319816838</v>
      </c>
      <c r="F1398">
        <f t="shared" si="186"/>
        <v>1.3919999999999575</v>
      </c>
      <c r="G1398" s="3">
        <f t="shared" si="187"/>
        <v>264.195545142404</v>
      </c>
      <c r="I1398" s="3">
        <f t="shared" si="191"/>
        <v>264.15006417200215</v>
      </c>
      <c r="J1398" s="5">
        <f t="shared" si="192"/>
        <v>7.3475729179790505E-3</v>
      </c>
      <c r="K1398" s="5">
        <f t="shared" si="193"/>
        <v>2.7815904345927605E-5</v>
      </c>
    </row>
    <row r="1399" spans="3:11" x14ac:dyDescent="0.25">
      <c r="C1399">
        <f t="shared" si="189"/>
        <v>1.3919999999999575</v>
      </c>
      <c r="D1399" s="3">
        <f t="shared" si="190"/>
        <v>264.195545142404</v>
      </c>
      <c r="E1399" s="3">
        <f t="shared" si="188"/>
        <v>52.839109028480806</v>
      </c>
      <c r="F1399">
        <f t="shared" si="186"/>
        <v>1.3929999999999574</v>
      </c>
      <c r="G1399" s="3">
        <f t="shared" si="187"/>
        <v>264.24838425143247</v>
      </c>
      <c r="I1399" s="3">
        <f t="shared" si="191"/>
        <v>264.20289946819003</v>
      </c>
      <c r="J1399" s="5">
        <f t="shared" si="192"/>
        <v>7.3543257860251288E-3</v>
      </c>
      <c r="K1399" s="5">
        <f t="shared" si="193"/>
        <v>2.7835901123070711E-5</v>
      </c>
    </row>
    <row r="1400" spans="3:11" x14ac:dyDescent="0.25">
      <c r="C1400">
        <f t="shared" si="189"/>
        <v>1.3929999999999574</v>
      </c>
      <c r="D1400" s="3">
        <f t="shared" si="190"/>
        <v>264.24838425143247</v>
      </c>
      <c r="E1400" s="3">
        <f t="shared" si="188"/>
        <v>52.8496768502865</v>
      </c>
      <c r="F1400">
        <f t="shared" si="186"/>
        <v>1.3939999999999573</v>
      </c>
      <c r="G1400" s="3">
        <f t="shared" si="187"/>
        <v>264.30123392828278</v>
      </c>
      <c r="I1400" s="3">
        <f t="shared" si="191"/>
        <v>264.25574533249392</v>
      </c>
      <c r="J1400" s="5">
        <f t="shared" si="192"/>
        <v>7.3610810614468392E-3</v>
      </c>
      <c r="K1400" s="5">
        <f t="shared" si="193"/>
        <v>2.7855897899911023E-5</v>
      </c>
    </row>
    <row r="1401" spans="3:11" x14ac:dyDescent="0.25">
      <c r="C1401">
        <f t="shared" si="189"/>
        <v>1.3939999999999573</v>
      </c>
      <c r="D1401" s="3">
        <f t="shared" si="190"/>
        <v>264.30123392828278</v>
      </c>
      <c r="E1401" s="3">
        <f t="shared" si="188"/>
        <v>52.860246785656557</v>
      </c>
      <c r="F1401">
        <f t="shared" si="186"/>
        <v>1.3949999999999572</v>
      </c>
      <c r="G1401" s="3">
        <f t="shared" si="187"/>
        <v>264.35409417506844</v>
      </c>
      <c r="I1401" s="3">
        <f t="shared" si="191"/>
        <v>264.30860176702771</v>
      </c>
      <c r="J1401" s="5">
        <f t="shared" si="192"/>
        <v>7.3678387449263028E-3</v>
      </c>
      <c r="K1401" s="5">
        <f t="shared" si="193"/>
        <v>2.7875894676407896E-5</v>
      </c>
    </row>
    <row r="1402" spans="3:11" x14ac:dyDescent="0.25">
      <c r="C1402">
        <f t="shared" si="189"/>
        <v>1.3949999999999572</v>
      </c>
      <c r="D1402" s="3">
        <f t="shared" si="190"/>
        <v>264.35409417506844</v>
      </c>
      <c r="E1402" s="3">
        <f t="shared" si="188"/>
        <v>52.870818835013694</v>
      </c>
      <c r="F1402">
        <f t="shared" si="186"/>
        <v>1.3959999999999571</v>
      </c>
      <c r="G1402" s="3">
        <f t="shared" si="187"/>
        <v>264.40696499390344</v>
      </c>
      <c r="I1402" s="3">
        <f t="shared" si="191"/>
        <v>264.36146877390559</v>
      </c>
      <c r="J1402" s="5">
        <f t="shared" si="192"/>
        <v>7.3745988371456406E-3</v>
      </c>
      <c r="K1402" s="5">
        <f t="shared" si="193"/>
        <v>2.7895891452520058E-5</v>
      </c>
    </row>
    <row r="1403" spans="3:11" x14ac:dyDescent="0.25">
      <c r="C1403">
        <f t="shared" si="189"/>
        <v>1.3959999999999571</v>
      </c>
      <c r="D1403" s="3">
        <f t="shared" si="190"/>
        <v>264.40696499390344</v>
      </c>
      <c r="E1403" s="3">
        <f t="shared" si="188"/>
        <v>52.88139299878069</v>
      </c>
      <c r="F1403">
        <f t="shared" si="186"/>
        <v>1.3969999999999569</v>
      </c>
      <c r="G1403" s="3">
        <f t="shared" si="187"/>
        <v>264.4598463869022</v>
      </c>
      <c r="I1403" s="3">
        <f t="shared" si="191"/>
        <v>264.41434635524217</v>
      </c>
      <c r="J1403" s="5">
        <f t="shared" si="192"/>
        <v>7.3813613387301302E-3</v>
      </c>
      <c r="K1403" s="5">
        <f t="shared" si="193"/>
        <v>2.7915888227990585E-5</v>
      </c>
    </row>
    <row r="1404" spans="3:11" x14ac:dyDescent="0.25">
      <c r="C1404">
        <f t="shared" si="189"/>
        <v>1.3969999999999569</v>
      </c>
      <c r="D1404" s="3">
        <f t="shared" si="190"/>
        <v>264.4598463869022</v>
      </c>
      <c r="E1404" s="3">
        <f t="shared" si="188"/>
        <v>52.89196927738044</v>
      </c>
      <c r="F1404">
        <f t="shared" si="186"/>
        <v>1.3979999999999568</v>
      </c>
      <c r="G1404" s="3">
        <f t="shared" si="187"/>
        <v>264.51273835617957</v>
      </c>
      <c r="I1404" s="3">
        <f t="shared" si="191"/>
        <v>264.46723451315279</v>
      </c>
      <c r="J1404" s="5">
        <f t="shared" si="192"/>
        <v>7.3881262505892664E-3</v>
      </c>
      <c r="K1404" s="5">
        <f t="shared" si="193"/>
        <v>2.7935885003636743E-5</v>
      </c>
    </row>
    <row r="1405" spans="3:11" x14ac:dyDescent="0.25">
      <c r="C1405">
        <f t="shared" si="189"/>
        <v>1.3979999999999568</v>
      </c>
      <c r="D1405" s="3">
        <f t="shared" si="190"/>
        <v>264.51273835617957</v>
      </c>
      <c r="E1405" s="3">
        <f t="shared" si="188"/>
        <v>52.902547671235915</v>
      </c>
      <c r="F1405">
        <f t="shared" si="186"/>
        <v>1.3989999999999567</v>
      </c>
      <c r="G1405" s="3">
        <f t="shared" si="187"/>
        <v>264.56564090385081</v>
      </c>
      <c r="I1405" s="3">
        <f t="shared" si="191"/>
        <v>264.52013324975269</v>
      </c>
      <c r="J1405" s="5">
        <f t="shared" si="192"/>
        <v>7.3948935731209531E-3</v>
      </c>
      <c r="K1405" s="5">
        <f t="shared" si="193"/>
        <v>2.7955881778340465E-5</v>
      </c>
    </row>
    <row r="1406" spans="3:11" x14ac:dyDescent="0.25">
      <c r="C1406">
        <f t="shared" si="189"/>
        <v>1.3989999999999567</v>
      </c>
      <c r="D1406" s="3">
        <f t="shared" si="190"/>
        <v>264.56564090385081</v>
      </c>
      <c r="E1406" s="3">
        <f t="shared" si="188"/>
        <v>52.913128180770165</v>
      </c>
      <c r="F1406">
        <f t="shared" si="186"/>
        <v>1.3999999999999566</v>
      </c>
      <c r="G1406" s="3">
        <f t="shared" si="187"/>
        <v>264.61855403203157</v>
      </c>
      <c r="I1406" s="3">
        <f t="shared" si="191"/>
        <v>264.57304256715804</v>
      </c>
      <c r="J1406" s="5">
        <f t="shared" si="192"/>
        <v>7.4016633072346849E-3</v>
      </c>
      <c r="K1406" s="5">
        <f t="shared" si="193"/>
        <v>2.7975878552917498E-5</v>
      </c>
    </row>
    <row r="1407" spans="3:11" x14ac:dyDescent="0.25">
      <c r="C1407">
        <f t="shared" si="189"/>
        <v>1.3999999999999566</v>
      </c>
      <c r="D1407" s="3">
        <f t="shared" si="190"/>
        <v>264.61855403203157</v>
      </c>
      <c r="E1407" s="3">
        <f t="shared" si="188"/>
        <v>52.923710806406319</v>
      </c>
      <c r="F1407">
        <f t="shared" si="186"/>
        <v>1.4009999999999565</v>
      </c>
      <c r="G1407" s="3">
        <f t="shared" si="187"/>
        <v>264.67147774283796</v>
      </c>
      <c r="I1407" s="3">
        <f t="shared" si="191"/>
        <v>264.62596246748512</v>
      </c>
      <c r="J1407" s="5">
        <f t="shared" si="192"/>
        <v>7.4084354535557395E-3</v>
      </c>
      <c r="K1407" s="5">
        <f t="shared" si="193"/>
        <v>2.7995875327108246E-5</v>
      </c>
    </row>
    <row r="1408" spans="3:11" x14ac:dyDescent="0.25">
      <c r="C1408">
        <f t="shared" si="189"/>
        <v>1.4009999999999565</v>
      </c>
      <c r="D1408" s="3">
        <f t="shared" si="190"/>
        <v>264.67147774283796</v>
      </c>
      <c r="E1408" s="3">
        <f t="shared" si="188"/>
        <v>52.934295548567597</v>
      </c>
      <c r="F1408">
        <f t="shared" si="186"/>
        <v>1.4019999999999564</v>
      </c>
      <c r="G1408" s="3">
        <f t="shared" si="187"/>
        <v>264.72441203838656</v>
      </c>
      <c r="I1408" s="3">
        <f t="shared" si="191"/>
        <v>264.67889295285067</v>
      </c>
      <c r="J1408" s="5">
        <f t="shared" si="192"/>
        <v>7.4152100127093945E-3</v>
      </c>
      <c r="K1408" s="5">
        <f t="shared" si="193"/>
        <v>2.8015872100652634E-5</v>
      </c>
    </row>
    <row r="1409" spans="3:11" x14ac:dyDescent="0.25">
      <c r="C1409">
        <f t="shared" si="189"/>
        <v>1.4019999999999564</v>
      </c>
      <c r="D1409" s="3">
        <f t="shared" si="190"/>
        <v>264.72441203838656</v>
      </c>
      <c r="E1409" s="3">
        <f t="shared" si="188"/>
        <v>52.944882407677312</v>
      </c>
      <c r="F1409">
        <f t="shared" si="186"/>
        <v>1.4029999999999563</v>
      </c>
      <c r="G1409" s="3">
        <f t="shared" si="187"/>
        <v>264.77735692079426</v>
      </c>
      <c r="I1409" s="3">
        <f t="shared" si="191"/>
        <v>264.731834025372</v>
      </c>
      <c r="J1409" s="5">
        <f t="shared" si="192"/>
        <v>7.4219869854346143E-3</v>
      </c>
      <c r="K1409" s="5">
        <f t="shared" si="193"/>
        <v>2.803586887371954E-5</v>
      </c>
    </row>
    <row r="1410" spans="3:11" x14ac:dyDescent="0.25">
      <c r="C1410">
        <f t="shared" si="189"/>
        <v>1.4029999999999563</v>
      </c>
      <c r="D1410" s="3">
        <f t="shared" si="190"/>
        <v>264.77735692079426</v>
      </c>
      <c r="E1410" s="3">
        <f t="shared" si="188"/>
        <v>52.955471384158855</v>
      </c>
      <c r="F1410">
        <f t="shared" si="186"/>
        <v>1.4039999999999562</v>
      </c>
      <c r="G1410" s="3">
        <f t="shared" si="187"/>
        <v>264.83031239217843</v>
      </c>
      <c r="I1410" s="3">
        <f t="shared" si="191"/>
        <v>264.78478568716679</v>
      </c>
      <c r="J1410" s="5">
        <f t="shared" si="192"/>
        <v>7.4287663725272068E-3</v>
      </c>
      <c r="K1410" s="5">
        <f t="shared" si="193"/>
        <v>2.8055865646691699E-5</v>
      </c>
    </row>
    <row r="1411" spans="3:11" x14ac:dyDescent="0.25">
      <c r="C1411">
        <f t="shared" si="189"/>
        <v>1.4039999999999562</v>
      </c>
      <c r="D1411" s="3">
        <f t="shared" si="190"/>
        <v>264.83031239217843</v>
      </c>
      <c r="E1411" s="3">
        <f t="shared" si="188"/>
        <v>52.966062478435688</v>
      </c>
      <c r="F1411">
        <f t="shared" si="186"/>
        <v>1.4049999999999561</v>
      </c>
      <c r="G1411" s="3">
        <f t="shared" si="187"/>
        <v>264.88327845465687</v>
      </c>
      <c r="I1411" s="3">
        <f t="shared" si="191"/>
        <v>264.83774794035298</v>
      </c>
      <c r="J1411" s="5">
        <f t="shared" si="192"/>
        <v>7.4355481745556062E-3</v>
      </c>
      <c r="K1411" s="5">
        <f t="shared" si="193"/>
        <v>2.8075862419092342E-5</v>
      </c>
    </row>
    <row r="1412" spans="3:11" x14ac:dyDescent="0.25">
      <c r="C1412">
        <f t="shared" si="189"/>
        <v>1.4049999999999561</v>
      </c>
      <c r="D1412" s="3">
        <f t="shared" si="190"/>
        <v>264.88327845465687</v>
      </c>
      <c r="E1412" s="3">
        <f t="shared" si="188"/>
        <v>52.976655690931381</v>
      </c>
      <c r="F1412">
        <f t="shared" si="186"/>
        <v>1.405999999999956</v>
      </c>
      <c r="G1412" s="3">
        <f t="shared" si="187"/>
        <v>264.93625511034782</v>
      </c>
      <c r="I1412" s="3">
        <f t="shared" si="191"/>
        <v>264.89072078704913</v>
      </c>
      <c r="J1412" s="5">
        <f t="shared" si="192"/>
        <v>7.442332392258777E-3</v>
      </c>
      <c r="K1412" s="5">
        <f t="shared" si="193"/>
        <v>2.809585919108814E-5</v>
      </c>
    </row>
    <row r="1413" spans="3:11" x14ac:dyDescent="0.25">
      <c r="C1413">
        <f t="shared" si="189"/>
        <v>1.405999999999956</v>
      </c>
      <c r="D1413" s="3">
        <f t="shared" si="190"/>
        <v>264.93625511034782</v>
      </c>
      <c r="E1413" s="3">
        <f t="shared" si="188"/>
        <v>52.987251022069564</v>
      </c>
      <c r="F1413">
        <f t="shared" si="186"/>
        <v>1.4069999999999558</v>
      </c>
      <c r="G1413" s="3">
        <f t="shared" si="187"/>
        <v>264.98924236136986</v>
      </c>
      <c r="I1413" s="3">
        <f t="shared" si="191"/>
        <v>264.94370422937419</v>
      </c>
      <c r="J1413" s="5">
        <f t="shared" si="192"/>
        <v>7.4491190263756835E-3</v>
      </c>
      <c r="K1413" s="5">
        <f t="shared" si="193"/>
        <v>2.8115855962844967E-5</v>
      </c>
    </row>
    <row r="1414" spans="3:11" x14ac:dyDescent="0.25">
      <c r="C1414">
        <f t="shared" si="189"/>
        <v>1.4069999999999558</v>
      </c>
      <c r="D1414" s="3">
        <f t="shared" si="190"/>
        <v>264.98924236136986</v>
      </c>
      <c r="E1414" s="3">
        <f t="shared" si="188"/>
        <v>52.997848472273972</v>
      </c>
      <c r="F1414">
        <f t="shared" si="186"/>
        <v>1.4079999999999557</v>
      </c>
      <c r="G1414" s="3">
        <f t="shared" si="187"/>
        <v>265.04224020984213</v>
      </c>
      <c r="I1414" s="3">
        <f t="shared" si="191"/>
        <v>264.99669826944739</v>
      </c>
      <c r="J1414" s="5">
        <f t="shared" si="192"/>
        <v>7.4559080775316033E-3</v>
      </c>
      <c r="K1414" s="5">
        <f t="shared" si="193"/>
        <v>2.8135852734098866E-5</v>
      </c>
    </row>
    <row r="1415" spans="3:11" x14ac:dyDescent="0.25">
      <c r="C1415">
        <f t="shared" si="189"/>
        <v>1.4079999999999557</v>
      </c>
      <c r="D1415" s="3">
        <f t="shared" si="190"/>
        <v>265.04224020984213</v>
      </c>
      <c r="E1415" s="3">
        <f t="shared" si="188"/>
        <v>53.008448041968428</v>
      </c>
      <c r="F1415">
        <f t="shared" ref="F1415:F1478" si="194">C1415+h</f>
        <v>1.4089999999999556</v>
      </c>
      <c r="G1415" s="3">
        <f t="shared" ref="G1415:G1478" si="195">D1415+h*E1415</f>
        <v>265.0952486578841</v>
      </c>
      <c r="I1415" s="3">
        <f t="shared" si="191"/>
        <v>265.04970290938854</v>
      </c>
      <c r="J1415" s="5">
        <f t="shared" si="192"/>
        <v>7.4626995464086576E-3</v>
      </c>
      <c r="K1415" s="5">
        <f t="shared" si="193"/>
        <v>2.8155849504799862E-5</v>
      </c>
    </row>
    <row r="1416" spans="3:11" x14ac:dyDescent="0.25">
      <c r="C1416">
        <f t="shared" si="189"/>
        <v>1.4089999999999556</v>
      </c>
      <c r="D1416" s="3">
        <f t="shared" si="190"/>
        <v>265.0952486578841</v>
      </c>
      <c r="E1416" s="3">
        <f t="shared" ref="E1416:E1479" si="196">0.2*D1416</f>
        <v>53.019049731576821</v>
      </c>
      <c r="F1416">
        <f t="shared" si="194"/>
        <v>1.4099999999999555</v>
      </c>
      <c r="G1416" s="3">
        <f t="shared" si="195"/>
        <v>265.14826770761567</v>
      </c>
      <c r="I1416" s="3">
        <f t="shared" si="191"/>
        <v>265.1027181513179</v>
      </c>
      <c r="J1416" s="5">
        <f t="shared" si="192"/>
        <v>7.4694934338026542E-3</v>
      </c>
      <c r="K1416" s="5">
        <f t="shared" si="193"/>
        <v>2.817584627532617E-5</v>
      </c>
    </row>
    <row r="1417" spans="3:11" x14ac:dyDescent="0.25">
      <c r="C1417">
        <f t="shared" si="189"/>
        <v>1.4099999999999555</v>
      </c>
      <c r="D1417" s="3">
        <f t="shared" si="190"/>
        <v>265.14826770761567</v>
      </c>
      <c r="E1417" s="3">
        <f t="shared" si="196"/>
        <v>53.029653541523139</v>
      </c>
      <c r="F1417">
        <f t="shared" si="194"/>
        <v>1.4109999999999554</v>
      </c>
      <c r="G1417" s="3">
        <f t="shared" si="195"/>
        <v>265.20129736115717</v>
      </c>
      <c r="I1417" s="3">
        <f t="shared" si="191"/>
        <v>265.15574399735601</v>
      </c>
      <c r="J1417" s="5">
        <f t="shared" si="192"/>
        <v>7.4762897403388706E-3</v>
      </c>
      <c r="K1417" s="5">
        <f t="shared" si="193"/>
        <v>2.8195843045411906E-5</v>
      </c>
    </row>
    <row r="1418" spans="3:11" x14ac:dyDescent="0.25">
      <c r="C1418">
        <f t="shared" si="189"/>
        <v>1.4109999999999554</v>
      </c>
      <c r="D1418" s="3">
        <f t="shared" si="190"/>
        <v>265.20129736115717</v>
      </c>
      <c r="E1418" s="3">
        <f t="shared" si="196"/>
        <v>53.04025947223144</v>
      </c>
      <c r="F1418">
        <f t="shared" si="194"/>
        <v>1.4119999999999553</v>
      </c>
      <c r="G1418" s="3">
        <f t="shared" si="195"/>
        <v>265.25433762062943</v>
      </c>
      <c r="I1418" s="3">
        <f t="shared" si="191"/>
        <v>265.20878044962393</v>
      </c>
      <c r="J1418" s="5">
        <f t="shared" si="192"/>
        <v>7.4830884667562714E-3</v>
      </c>
      <c r="K1418" s="5">
        <f t="shared" si="193"/>
        <v>2.8215839815219371E-5</v>
      </c>
    </row>
    <row r="1419" spans="3:11" x14ac:dyDescent="0.25">
      <c r="C1419">
        <f t="shared" si="189"/>
        <v>1.4119999999999553</v>
      </c>
      <c r="D1419" s="3">
        <f t="shared" si="190"/>
        <v>265.25433762062943</v>
      </c>
      <c r="E1419" s="3">
        <f t="shared" si="196"/>
        <v>53.050867524125891</v>
      </c>
      <c r="F1419">
        <f t="shared" si="194"/>
        <v>1.4129999999999552</v>
      </c>
      <c r="G1419" s="3">
        <f t="shared" si="195"/>
        <v>265.30738848815355</v>
      </c>
      <c r="I1419" s="3">
        <f t="shared" si="191"/>
        <v>265.26182751024311</v>
      </c>
      <c r="J1419" s="5">
        <f t="shared" si="192"/>
        <v>7.4898896136801341E-3</v>
      </c>
      <c r="K1419" s="5">
        <f t="shared" si="193"/>
        <v>2.8235836584481465E-5</v>
      </c>
    </row>
    <row r="1420" spans="3:11" x14ac:dyDescent="0.25">
      <c r="C1420">
        <f t="shared" si="189"/>
        <v>1.4129999999999552</v>
      </c>
      <c r="D1420" s="3">
        <f t="shared" si="190"/>
        <v>265.30738848815355</v>
      </c>
      <c r="E1420" s="3">
        <f t="shared" si="196"/>
        <v>53.061477697630714</v>
      </c>
      <c r="F1420">
        <f t="shared" si="194"/>
        <v>1.4139999999999551</v>
      </c>
      <c r="G1420" s="3">
        <f t="shared" si="195"/>
        <v>265.36044996585116</v>
      </c>
      <c r="I1420" s="3">
        <f t="shared" si="191"/>
        <v>265.3148851813354</v>
      </c>
      <c r="J1420" s="5">
        <f t="shared" si="192"/>
        <v>7.4966931818494231E-3</v>
      </c>
      <c r="K1420" s="5">
        <f t="shared" si="193"/>
        <v>2.8255833353359125E-5</v>
      </c>
    </row>
    <row r="1421" spans="3:11" x14ac:dyDescent="0.25">
      <c r="C1421">
        <f t="shared" si="189"/>
        <v>1.4139999999999551</v>
      </c>
      <c r="D1421" s="3">
        <f t="shared" si="190"/>
        <v>265.36044996585116</v>
      </c>
      <c r="E1421" s="3">
        <f t="shared" si="196"/>
        <v>53.072089993170238</v>
      </c>
      <c r="F1421">
        <f t="shared" si="194"/>
        <v>1.414999999999955</v>
      </c>
      <c r="G1421" s="3">
        <f t="shared" si="195"/>
        <v>265.41352205584434</v>
      </c>
      <c r="I1421" s="3">
        <f t="shared" si="191"/>
        <v>265.36795346502311</v>
      </c>
      <c r="J1421" s="5">
        <f t="shared" si="192"/>
        <v>7.5034991719462596E-3</v>
      </c>
      <c r="K1421" s="5">
        <f t="shared" si="193"/>
        <v>2.8275830121798262E-5</v>
      </c>
    </row>
    <row r="1422" spans="3:11" x14ac:dyDescent="0.25">
      <c r="C1422">
        <f t="shared" si="189"/>
        <v>1.414999999999955</v>
      </c>
      <c r="D1422" s="3">
        <f t="shared" si="190"/>
        <v>265.41352205584434</v>
      </c>
      <c r="E1422" s="3">
        <f t="shared" si="196"/>
        <v>53.082704411168869</v>
      </c>
      <c r="F1422">
        <f t="shared" si="194"/>
        <v>1.4159999999999549</v>
      </c>
      <c r="G1422" s="3">
        <f t="shared" si="195"/>
        <v>265.46660476025551</v>
      </c>
      <c r="I1422" s="3">
        <f t="shared" si="191"/>
        <v>265.42103236342905</v>
      </c>
      <c r="J1422" s="5">
        <f t="shared" si="192"/>
        <v>7.5103075847096079E-3</v>
      </c>
      <c r="K1422" s="5">
        <f t="shared" si="193"/>
        <v>2.8295826889958299E-5</v>
      </c>
    </row>
    <row r="1423" spans="3:11" x14ac:dyDescent="0.25">
      <c r="C1423">
        <f t="shared" si="189"/>
        <v>1.4159999999999549</v>
      </c>
      <c r="D1423" s="3">
        <f t="shared" si="190"/>
        <v>265.46660476025551</v>
      </c>
      <c r="E1423" s="3">
        <f t="shared" si="196"/>
        <v>53.093320952051101</v>
      </c>
      <c r="F1423">
        <f t="shared" si="194"/>
        <v>1.4169999999999547</v>
      </c>
      <c r="G1423" s="3">
        <f t="shared" si="195"/>
        <v>265.51969808120754</v>
      </c>
      <c r="I1423" s="3">
        <f t="shared" si="191"/>
        <v>265.47412187867627</v>
      </c>
      <c r="J1423" s="5">
        <f t="shared" si="192"/>
        <v>7.5171184207647457E-3</v>
      </c>
      <c r="K1423" s="5">
        <f t="shared" si="193"/>
        <v>2.8315823657569634E-5</v>
      </c>
    </row>
    <row r="1424" spans="3:11" x14ac:dyDescent="0.25">
      <c r="C1424">
        <f t="shared" si="189"/>
        <v>1.4169999999999547</v>
      </c>
      <c r="D1424" s="3">
        <f t="shared" si="190"/>
        <v>265.51969808120754</v>
      </c>
      <c r="E1424" s="3">
        <f t="shared" si="196"/>
        <v>53.103939616241512</v>
      </c>
      <c r="F1424">
        <f t="shared" si="194"/>
        <v>1.4179999999999546</v>
      </c>
      <c r="G1424" s="3">
        <f t="shared" si="195"/>
        <v>265.57280202082376</v>
      </c>
      <c r="I1424" s="3">
        <f t="shared" si="191"/>
        <v>265.52722201288839</v>
      </c>
      <c r="J1424" s="5">
        <f t="shared" si="192"/>
        <v>7.5239316808506373E-3</v>
      </c>
      <c r="K1424" s="5">
        <f t="shared" si="193"/>
        <v>2.8335820424790322E-5</v>
      </c>
    </row>
    <row r="1425" spans="3:11" x14ac:dyDescent="0.25">
      <c r="C1425">
        <f t="shared" si="189"/>
        <v>1.4179999999999546</v>
      </c>
      <c r="D1425" s="3">
        <f t="shared" si="190"/>
        <v>265.57280202082376</v>
      </c>
      <c r="E1425" s="3">
        <f t="shared" si="196"/>
        <v>53.114560404164756</v>
      </c>
      <c r="F1425">
        <f t="shared" si="194"/>
        <v>1.4189999999999545</v>
      </c>
      <c r="G1425" s="3">
        <f t="shared" si="195"/>
        <v>265.6259165812279</v>
      </c>
      <c r="I1425" s="3">
        <f t="shared" si="191"/>
        <v>265.58033276818952</v>
      </c>
      <c r="J1425" s="5">
        <f t="shared" si="192"/>
        <v>7.5307473657630908E-3</v>
      </c>
      <c r="K1425" s="5">
        <f t="shared" si="193"/>
        <v>2.8355817191991646E-5</v>
      </c>
    </row>
    <row r="1426" spans="3:11" x14ac:dyDescent="0.25">
      <c r="C1426">
        <f t="shared" si="189"/>
        <v>1.4189999999999545</v>
      </c>
      <c r="D1426" s="3">
        <f t="shared" si="190"/>
        <v>265.6259165812279</v>
      </c>
      <c r="E1426" s="3">
        <f t="shared" si="196"/>
        <v>53.125183316245582</v>
      </c>
      <c r="F1426">
        <f t="shared" si="194"/>
        <v>1.4199999999999544</v>
      </c>
      <c r="G1426" s="3">
        <f t="shared" si="195"/>
        <v>265.67904176454414</v>
      </c>
      <c r="I1426" s="3">
        <f t="shared" si="191"/>
        <v>265.63345414670391</v>
      </c>
      <c r="J1426" s="5">
        <f t="shared" si="192"/>
        <v>7.5375654760136968E-3</v>
      </c>
      <c r="K1426" s="5">
        <f t="shared" si="193"/>
        <v>2.8375813958473971E-5</v>
      </c>
    </row>
    <row r="1427" spans="3:11" x14ac:dyDescent="0.25">
      <c r="C1427">
        <f t="shared" si="189"/>
        <v>1.4199999999999544</v>
      </c>
      <c r="D1427" s="3">
        <f t="shared" si="190"/>
        <v>265.67904176454414</v>
      </c>
      <c r="E1427" s="3">
        <f t="shared" si="196"/>
        <v>53.135808352908832</v>
      </c>
      <c r="F1427">
        <f t="shared" si="194"/>
        <v>1.4209999999999543</v>
      </c>
      <c r="G1427" s="3">
        <f t="shared" si="195"/>
        <v>265.73217757289706</v>
      </c>
      <c r="I1427" s="3">
        <f t="shared" si="191"/>
        <v>265.68658615055654</v>
      </c>
      <c r="J1427" s="5">
        <f t="shared" si="192"/>
        <v>7.5443860123982631E-3</v>
      </c>
      <c r="K1427" s="5">
        <f t="shared" si="193"/>
        <v>2.8395810724607258E-5</v>
      </c>
    </row>
    <row r="1428" spans="3:11" x14ac:dyDescent="0.25">
      <c r="C1428">
        <f t="shared" si="189"/>
        <v>1.4209999999999543</v>
      </c>
      <c r="D1428" s="3">
        <f t="shared" si="190"/>
        <v>265.73217757289706</v>
      </c>
      <c r="E1428" s="3">
        <f t="shared" si="196"/>
        <v>53.146435514579416</v>
      </c>
      <c r="F1428">
        <f t="shared" si="194"/>
        <v>1.4219999999999542</v>
      </c>
      <c r="G1428" s="3">
        <f t="shared" si="195"/>
        <v>265.78532400841164</v>
      </c>
      <c r="I1428" s="3">
        <f t="shared" si="191"/>
        <v>265.7397287818726</v>
      </c>
      <c r="J1428" s="5">
        <f t="shared" si="192"/>
        <v>7.5512089755420675E-3</v>
      </c>
      <c r="K1428" s="5">
        <f t="shared" si="193"/>
        <v>2.8415807490118775E-5</v>
      </c>
    </row>
    <row r="1429" spans="3:11" x14ac:dyDescent="0.25">
      <c r="C1429">
        <f t="shared" si="189"/>
        <v>1.4219999999999542</v>
      </c>
      <c r="D1429" s="3">
        <f t="shared" si="190"/>
        <v>265.78532400841164</v>
      </c>
      <c r="E1429" s="3">
        <f t="shared" si="196"/>
        <v>53.157064801682331</v>
      </c>
      <c r="F1429">
        <f t="shared" si="194"/>
        <v>1.4229999999999541</v>
      </c>
      <c r="G1429" s="3">
        <f t="shared" si="195"/>
        <v>265.8384810732133</v>
      </c>
      <c r="I1429" s="3">
        <f t="shared" si="191"/>
        <v>265.79288204277793</v>
      </c>
      <c r="J1429" s="5">
        <f t="shared" si="192"/>
        <v>7.5580343662977612E-3</v>
      </c>
      <c r="K1429" s="5">
        <f t="shared" si="193"/>
        <v>2.8435804255590773E-5</v>
      </c>
    </row>
    <row r="1430" spans="3:11" x14ac:dyDescent="0.25">
      <c r="C1430">
        <f t="shared" si="189"/>
        <v>1.4229999999999541</v>
      </c>
      <c r="D1430" s="3">
        <f t="shared" si="190"/>
        <v>265.8384810732133</v>
      </c>
      <c r="E1430" s="3">
        <f t="shared" si="196"/>
        <v>53.16769621464266</v>
      </c>
      <c r="F1430">
        <f t="shared" si="194"/>
        <v>1.423999999999954</v>
      </c>
      <c r="G1430" s="3">
        <f t="shared" si="195"/>
        <v>265.89164876942795</v>
      </c>
      <c r="I1430" s="3">
        <f t="shared" si="191"/>
        <v>265.84604593539848</v>
      </c>
      <c r="J1430" s="5">
        <f t="shared" si="192"/>
        <v>7.5648621851769349E-3</v>
      </c>
      <c r="K1430" s="5">
        <f t="shared" si="193"/>
        <v>2.8455801020321448E-5</v>
      </c>
    </row>
    <row r="1431" spans="3:11" x14ac:dyDescent="0.25">
      <c r="C1431">
        <f t="shared" si="189"/>
        <v>1.423999999999954</v>
      </c>
      <c r="D1431" s="3">
        <f t="shared" si="190"/>
        <v>265.89164876942795</v>
      </c>
      <c r="E1431" s="3">
        <f t="shared" si="196"/>
        <v>53.178329753885592</v>
      </c>
      <c r="F1431">
        <f t="shared" si="194"/>
        <v>1.4249999999999539</v>
      </c>
      <c r="G1431" s="3">
        <f t="shared" si="195"/>
        <v>265.94482709918185</v>
      </c>
      <c r="I1431" s="3">
        <f t="shared" si="191"/>
        <v>265.89922046186098</v>
      </c>
      <c r="J1431" s="5">
        <f t="shared" si="192"/>
        <v>7.5716924330322399E-3</v>
      </c>
      <c r="K1431" s="5">
        <f t="shared" si="193"/>
        <v>2.8475797784891508E-5</v>
      </c>
    </row>
    <row r="1432" spans="3:11" x14ac:dyDescent="0.25">
      <c r="C1432">
        <f t="shared" si="189"/>
        <v>1.4249999999999539</v>
      </c>
      <c r="D1432" s="3">
        <f t="shared" si="190"/>
        <v>265.94482709918185</v>
      </c>
      <c r="E1432" s="3">
        <f t="shared" si="196"/>
        <v>53.188965419836371</v>
      </c>
      <c r="F1432">
        <f t="shared" si="194"/>
        <v>1.4259999999999537</v>
      </c>
      <c r="G1432" s="3">
        <f t="shared" si="195"/>
        <v>265.9980160646017</v>
      </c>
      <c r="I1432" s="3">
        <f t="shared" si="191"/>
        <v>265.95240562429228</v>
      </c>
      <c r="J1432" s="5">
        <f t="shared" si="192"/>
        <v>7.5785251104321105E-3</v>
      </c>
      <c r="K1432" s="5">
        <f t="shared" si="193"/>
        <v>2.8495794548811867E-5</v>
      </c>
    </row>
    <row r="1433" spans="3:11" x14ac:dyDescent="0.25">
      <c r="C1433">
        <f t="shared" si="189"/>
        <v>1.4259999999999537</v>
      </c>
      <c r="D1433" s="3">
        <f t="shared" si="190"/>
        <v>265.9980160646017</v>
      </c>
      <c r="E1433" s="3">
        <f t="shared" si="196"/>
        <v>53.199603212920344</v>
      </c>
      <c r="F1433">
        <f t="shared" si="194"/>
        <v>1.4269999999999536</v>
      </c>
      <c r="G1433" s="3">
        <f t="shared" si="195"/>
        <v>266.05121566781463</v>
      </c>
      <c r="I1433" s="3">
        <f t="shared" si="191"/>
        <v>266.00560142481987</v>
      </c>
      <c r="J1433" s="5">
        <f t="shared" si="192"/>
        <v>7.5853602181723545E-3</v>
      </c>
      <c r="K1433" s="5">
        <f t="shared" si="193"/>
        <v>2.851579131244789E-5</v>
      </c>
    </row>
    <row r="1434" spans="3:11" x14ac:dyDescent="0.25">
      <c r="C1434">
        <f t="shared" si="189"/>
        <v>1.4269999999999536</v>
      </c>
      <c r="D1434" s="3">
        <f t="shared" si="190"/>
        <v>266.05121566781463</v>
      </c>
      <c r="E1434" s="3">
        <f t="shared" si="196"/>
        <v>53.210243133562926</v>
      </c>
      <c r="F1434">
        <f t="shared" si="194"/>
        <v>1.4279999999999535</v>
      </c>
      <c r="G1434" s="3">
        <f t="shared" si="195"/>
        <v>266.10442591094818</v>
      </c>
      <c r="I1434" s="3">
        <f t="shared" si="191"/>
        <v>266.05880786557157</v>
      </c>
      <c r="J1434" s="5">
        <f t="shared" si="192"/>
        <v>7.5921977569350929E-3</v>
      </c>
      <c r="K1434" s="5">
        <f t="shared" si="193"/>
        <v>2.8535788075736678E-5</v>
      </c>
    </row>
    <row r="1435" spans="3:11" x14ac:dyDescent="0.25">
      <c r="C1435">
        <f t="shared" si="189"/>
        <v>1.4279999999999535</v>
      </c>
      <c r="D1435" s="3">
        <f t="shared" si="190"/>
        <v>266.10442591094818</v>
      </c>
      <c r="E1435" s="3">
        <f t="shared" si="196"/>
        <v>53.22088518218964</v>
      </c>
      <c r="F1435">
        <f t="shared" si="194"/>
        <v>1.4289999999999534</v>
      </c>
      <c r="G1435" s="3">
        <f t="shared" si="195"/>
        <v>266.15764679613039</v>
      </c>
      <c r="I1435" s="3">
        <f t="shared" si="191"/>
        <v>266.11202494867558</v>
      </c>
      <c r="J1435" s="5">
        <f t="shared" si="192"/>
        <v>7.5990377274024468E-3</v>
      </c>
      <c r="K1435" s="5">
        <f t="shared" si="193"/>
        <v>2.8555784838614698E-5</v>
      </c>
    </row>
    <row r="1436" spans="3:11" x14ac:dyDescent="0.25">
      <c r="C1436">
        <f t="shared" si="189"/>
        <v>1.4289999999999534</v>
      </c>
      <c r="D1436" s="3">
        <f t="shared" si="190"/>
        <v>266.15764679613039</v>
      </c>
      <c r="E1436" s="3">
        <f t="shared" si="196"/>
        <v>53.23152935922608</v>
      </c>
      <c r="F1436">
        <f t="shared" si="194"/>
        <v>1.4299999999999533</v>
      </c>
      <c r="G1436" s="3">
        <f t="shared" si="195"/>
        <v>266.2108783254896</v>
      </c>
      <c r="I1436" s="3">
        <f t="shared" si="191"/>
        <v>266.16525267626065</v>
      </c>
      <c r="J1436" s="5">
        <f t="shared" si="192"/>
        <v>7.6058801302565371E-3</v>
      </c>
      <c r="K1436" s="5">
        <f t="shared" si="193"/>
        <v>2.8575781601017777E-5</v>
      </c>
    </row>
    <row r="1437" spans="3:11" x14ac:dyDescent="0.25">
      <c r="C1437">
        <f t="shared" si="189"/>
        <v>1.4299999999999533</v>
      </c>
      <c r="D1437" s="3">
        <f t="shared" si="190"/>
        <v>266.2108783254896</v>
      </c>
      <c r="E1437" s="3">
        <f t="shared" si="196"/>
        <v>53.242175665097925</v>
      </c>
      <c r="F1437">
        <f t="shared" si="194"/>
        <v>1.4309999999999532</v>
      </c>
      <c r="G1437" s="3">
        <f t="shared" si="195"/>
        <v>266.26412050115471</v>
      </c>
      <c r="I1437" s="3">
        <f t="shared" si="191"/>
        <v>266.2184910504559</v>
      </c>
      <c r="J1437" s="5">
        <f t="shared" si="192"/>
        <v>7.6127249662931717E-3</v>
      </c>
      <c r="K1437" s="5">
        <f t="shared" si="193"/>
        <v>2.8595778363308153E-5</v>
      </c>
    </row>
    <row r="1438" spans="3:11" x14ac:dyDescent="0.25">
      <c r="C1438">
        <f t="shared" si="189"/>
        <v>1.4309999999999532</v>
      </c>
      <c r="D1438" s="3">
        <f t="shared" si="190"/>
        <v>266.26412050115471</v>
      </c>
      <c r="E1438" s="3">
        <f t="shared" si="196"/>
        <v>53.252824100230946</v>
      </c>
      <c r="F1438">
        <f t="shared" si="194"/>
        <v>1.4319999999999531</v>
      </c>
      <c r="G1438" s="3">
        <f t="shared" si="195"/>
        <v>266.31737332525495</v>
      </c>
      <c r="I1438" s="3">
        <f t="shared" si="191"/>
        <v>266.27174007339073</v>
      </c>
      <c r="J1438" s="5">
        <f t="shared" si="192"/>
        <v>7.6195722360239415E-3</v>
      </c>
      <c r="K1438" s="5">
        <f t="shared" si="193"/>
        <v>2.8615775124779703E-5</v>
      </c>
    </row>
    <row r="1439" spans="3:11" x14ac:dyDescent="0.25">
      <c r="C1439">
        <f t="shared" si="189"/>
        <v>1.4319999999999531</v>
      </c>
      <c r="D1439" s="3">
        <f t="shared" si="190"/>
        <v>266.31737332525495</v>
      </c>
      <c r="E1439" s="3">
        <f t="shared" si="196"/>
        <v>53.263474665050992</v>
      </c>
      <c r="F1439">
        <f t="shared" si="194"/>
        <v>1.432999999999953</v>
      </c>
      <c r="G1439" s="3">
        <f t="shared" si="195"/>
        <v>266.37063679992002</v>
      </c>
      <c r="I1439" s="3">
        <f t="shared" si="191"/>
        <v>266.32499974719525</v>
      </c>
      <c r="J1439" s="5">
        <f t="shared" si="192"/>
        <v>7.6264219403014977E-3</v>
      </c>
      <c r="K1439" s="5">
        <f t="shared" si="193"/>
        <v>2.8635771886006785E-5</v>
      </c>
    </row>
    <row r="1440" spans="3:11" x14ac:dyDescent="0.25">
      <c r="C1440">
        <f t="shared" si="189"/>
        <v>1.432999999999953</v>
      </c>
      <c r="D1440" s="3">
        <f t="shared" si="190"/>
        <v>266.37063679992002</v>
      </c>
      <c r="E1440" s="3">
        <f t="shared" si="196"/>
        <v>53.274127359984007</v>
      </c>
      <c r="F1440">
        <f t="shared" si="194"/>
        <v>1.4339999999999529</v>
      </c>
      <c r="G1440" s="3">
        <f t="shared" si="195"/>
        <v>266.42391092728002</v>
      </c>
      <c r="I1440" s="3">
        <f t="shared" si="191"/>
        <v>266.37827007399977</v>
      </c>
      <c r="J1440" s="5">
        <f t="shared" si="192"/>
        <v>7.6332740797511178E-3</v>
      </c>
      <c r="K1440" s="5">
        <f t="shared" si="193"/>
        <v>2.8655768646709049E-5</v>
      </c>
    </row>
    <row r="1441" spans="3:11" x14ac:dyDescent="0.25">
      <c r="C1441">
        <f t="shared" si="189"/>
        <v>1.4339999999999529</v>
      </c>
      <c r="D1441" s="3">
        <f t="shared" si="190"/>
        <v>266.42391092728002</v>
      </c>
      <c r="E1441" s="3">
        <f t="shared" si="196"/>
        <v>53.28478218545601</v>
      </c>
      <c r="F1441">
        <f t="shared" si="194"/>
        <v>1.4349999999999528</v>
      </c>
      <c r="G1441" s="3">
        <f t="shared" si="195"/>
        <v>266.47719570946549</v>
      </c>
      <c r="I1441" s="3">
        <f t="shared" si="191"/>
        <v>266.43155105593519</v>
      </c>
      <c r="J1441" s="5">
        <f t="shared" si="192"/>
        <v>7.6401286551686098E-3</v>
      </c>
      <c r="K1441" s="5">
        <f t="shared" si="193"/>
        <v>2.8675765407245728E-5</v>
      </c>
    </row>
    <row r="1442" spans="3:11" x14ac:dyDescent="0.25">
      <c r="C1442">
        <f t="shared" si="189"/>
        <v>1.4349999999999528</v>
      </c>
      <c r="D1442" s="3">
        <f t="shared" si="190"/>
        <v>266.47719570946549</v>
      </c>
      <c r="E1442" s="3">
        <f t="shared" si="196"/>
        <v>53.295439141893098</v>
      </c>
      <c r="F1442">
        <f t="shared" si="194"/>
        <v>1.4359999999999526</v>
      </c>
      <c r="G1442" s="3">
        <f t="shared" si="195"/>
        <v>266.53049114860738</v>
      </c>
      <c r="I1442" s="3">
        <f t="shared" si="191"/>
        <v>266.48484269513261</v>
      </c>
      <c r="J1442" s="5">
        <f t="shared" si="192"/>
        <v>7.6469856671224079E-3</v>
      </c>
      <c r="K1442" s="5">
        <f t="shared" si="193"/>
        <v>2.8695762167121864E-5</v>
      </c>
    </row>
    <row r="1443" spans="3:11" x14ac:dyDescent="0.25">
      <c r="C1443">
        <f t="shared" ref="C1443:C1506" si="197">F1442</f>
        <v>1.4359999999999526</v>
      </c>
      <c r="D1443" s="3">
        <f t="shared" ref="D1443:D1506" si="198">G1442</f>
        <v>266.53049114860738</v>
      </c>
      <c r="E1443" s="3">
        <f t="shared" si="196"/>
        <v>53.306098229721478</v>
      </c>
      <c r="F1443">
        <f t="shared" si="194"/>
        <v>1.4369999999999525</v>
      </c>
      <c r="G1443" s="3">
        <f t="shared" si="195"/>
        <v>266.58379724683709</v>
      </c>
      <c r="I1443" s="3">
        <f t="shared" ref="I1443:I1506" si="199">200*EXP(0.2*C1443)</f>
        <v>266.53814499372385</v>
      </c>
      <c r="J1443" s="5">
        <f t="shared" ref="J1443:J1506" si="200">ABS(D1443-I1443)</f>
        <v>7.6538451164651633E-3</v>
      </c>
      <c r="K1443" s="5">
        <f t="shared" ref="K1443:K1506" si="201">J1443/I1443</f>
        <v>2.8715758926908522E-5</v>
      </c>
    </row>
    <row r="1444" spans="3:11" x14ac:dyDescent="0.25">
      <c r="C1444">
        <f t="shared" si="197"/>
        <v>1.4369999999999525</v>
      </c>
      <c r="D1444" s="3">
        <f t="shared" si="198"/>
        <v>266.58379724683709</v>
      </c>
      <c r="E1444" s="3">
        <f t="shared" si="196"/>
        <v>53.316759449367424</v>
      </c>
      <c r="F1444">
        <f t="shared" si="194"/>
        <v>1.4379999999999524</v>
      </c>
      <c r="G1444" s="3">
        <f t="shared" si="195"/>
        <v>266.63711400628648</v>
      </c>
      <c r="I1444" s="3">
        <f t="shared" si="199"/>
        <v>266.59145795384092</v>
      </c>
      <c r="J1444" s="5">
        <f t="shared" si="200"/>
        <v>7.6607070038221536E-3</v>
      </c>
      <c r="K1444" s="5">
        <f t="shared" si="201"/>
        <v>2.8735755686322741E-5</v>
      </c>
    </row>
    <row r="1445" spans="3:11" x14ac:dyDescent="0.25">
      <c r="C1445">
        <f t="shared" si="197"/>
        <v>1.4379999999999524</v>
      </c>
      <c r="D1445" s="3">
        <f t="shared" si="198"/>
        <v>266.63711400628648</v>
      </c>
      <c r="E1445" s="3">
        <f t="shared" si="196"/>
        <v>53.327422801257299</v>
      </c>
      <c r="F1445">
        <f t="shared" si="194"/>
        <v>1.4389999999999523</v>
      </c>
      <c r="G1445" s="3">
        <f t="shared" si="195"/>
        <v>266.69044142908774</v>
      </c>
      <c r="I1445" s="3">
        <f t="shared" si="199"/>
        <v>266.6447815776163</v>
      </c>
      <c r="J1445" s="5">
        <f t="shared" si="200"/>
        <v>7.6675713298186565E-3</v>
      </c>
      <c r="K1445" s="5">
        <f t="shared" si="201"/>
        <v>2.8755752445081104E-5</v>
      </c>
    </row>
    <row r="1446" spans="3:11" x14ac:dyDescent="0.25">
      <c r="C1446">
        <f t="shared" si="197"/>
        <v>1.4389999999999523</v>
      </c>
      <c r="D1446" s="3">
        <f t="shared" si="198"/>
        <v>266.69044142908774</v>
      </c>
      <c r="E1446" s="3">
        <f t="shared" si="196"/>
        <v>53.338088285817548</v>
      </c>
      <c r="F1446">
        <f t="shared" si="194"/>
        <v>1.4399999999999522</v>
      </c>
      <c r="G1446" s="3">
        <f t="shared" si="195"/>
        <v>266.74377951737358</v>
      </c>
      <c r="I1446" s="3">
        <f t="shared" si="199"/>
        <v>266.69811586718299</v>
      </c>
      <c r="J1446" s="5">
        <f t="shared" si="200"/>
        <v>7.6744380952504798E-3</v>
      </c>
      <c r="K1446" s="5">
        <f t="shared" si="201"/>
        <v>2.8775749203539138E-5</v>
      </c>
    </row>
    <row r="1447" spans="3:11" x14ac:dyDescent="0.25">
      <c r="C1447">
        <f t="shared" si="197"/>
        <v>1.4399999999999522</v>
      </c>
      <c r="D1447" s="3">
        <f t="shared" si="198"/>
        <v>266.74377951737358</v>
      </c>
      <c r="E1447" s="3">
        <f t="shared" si="196"/>
        <v>53.348755903474718</v>
      </c>
      <c r="F1447">
        <f t="shared" si="194"/>
        <v>1.4409999999999521</v>
      </c>
      <c r="G1447" s="3">
        <f t="shared" si="195"/>
        <v>266.79712827327705</v>
      </c>
      <c r="I1447" s="3">
        <f t="shared" si="199"/>
        <v>266.75146082467433</v>
      </c>
      <c r="J1447" s="5">
        <f t="shared" si="200"/>
        <v>7.6813073007429011E-3</v>
      </c>
      <c r="K1447" s="5">
        <f t="shared" si="201"/>
        <v>2.8795745961412129E-5</v>
      </c>
    </row>
    <row r="1448" spans="3:11" x14ac:dyDescent="0.25">
      <c r="C1448">
        <f t="shared" si="197"/>
        <v>1.4409999999999521</v>
      </c>
      <c r="D1448" s="3">
        <f t="shared" si="198"/>
        <v>266.79712827327705</v>
      </c>
      <c r="E1448" s="3">
        <f t="shared" si="196"/>
        <v>53.359425654655411</v>
      </c>
      <c r="F1448">
        <f t="shared" si="194"/>
        <v>1.441999999999952</v>
      </c>
      <c r="G1448" s="3">
        <f t="shared" si="195"/>
        <v>266.85048769893172</v>
      </c>
      <c r="I1448" s="3">
        <f t="shared" si="199"/>
        <v>266.8048164522242</v>
      </c>
      <c r="J1448" s="5">
        <f t="shared" si="200"/>
        <v>7.6881789471485718E-3</v>
      </c>
      <c r="K1448" s="5">
        <f t="shared" si="201"/>
        <v>2.8815742719267091E-5</v>
      </c>
    </row>
    <row r="1449" spans="3:11" x14ac:dyDescent="0.25">
      <c r="C1449">
        <f t="shared" si="197"/>
        <v>1.441999999999952</v>
      </c>
      <c r="D1449" s="3">
        <f t="shared" si="198"/>
        <v>266.85048769893172</v>
      </c>
      <c r="E1449" s="3">
        <f t="shared" si="196"/>
        <v>53.370097539786343</v>
      </c>
      <c r="F1449">
        <f t="shared" si="194"/>
        <v>1.4429999999999519</v>
      </c>
      <c r="G1449" s="3">
        <f t="shared" si="195"/>
        <v>266.90385779647153</v>
      </c>
      <c r="I1449" s="3">
        <f t="shared" si="199"/>
        <v>266.85818275196669</v>
      </c>
      <c r="J1449" s="5">
        <f t="shared" si="200"/>
        <v>7.6950530349790824E-3</v>
      </c>
      <c r="K1449" s="5">
        <f t="shared" si="201"/>
        <v>2.8835739476391871E-5</v>
      </c>
    </row>
    <row r="1450" spans="3:11" x14ac:dyDescent="0.25">
      <c r="C1450">
        <f t="shared" si="197"/>
        <v>1.4429999999999519</v>
      </c>
      <c r="D1450" s="3">
        <f t="shared" si="198"/>
        <v>266.90385779647153</v>
      </c>
      <c r="E1450" s="3">
        <f t="shared" si="196"/>
        <v>53.38077155929431</v>
      </c>
      <c r="F1450">
        <f t="shared" si="194"/>
        <v>1.4439999999999518</v>
      </c>
      <c r="G1450" s="3">
        <f t="shared" si="195"/>
        <v>266.95723856803085</v>
      </c>
      <c r="I1450" s="3">
        <f t="shared" si="199"/>
        <v>266.91155972603656</v>
      </c>
      <c r="J1450" s="5">
        <f t="shared" si="200"/>
        <v>7.7019295650302411E-3</v>
      </c>
      <c r="K1450" s="5">
        <f t="shared" si="201"/>
        <v>2.8855736233139013E-5</v>
      </c>
    </row>
    <row r="1451" spans="3:11" x14ac:dyDescent="0.25">
      <c r="C1451">
        <f t="shared" si="197"/>
        <v>1.4439999999999518</v>
      </c>
      <c r="D1451" s="3">
        <f t="shared" si="198"/>
        <v>266.95723856803085</v>
      </c>
      <c r="E1451" s="3">
        <f t="shared" si="196"/>
        <v>53.391447713606169</v>
      </c>
      <c r="F1451">
        <f t="shared" si="194"/>
        <v>1.4449999999999517</v>
      </c>
      <c r="G1451" s="3">
        <f t="shared" si="195"/>
        <v>267.01063001574443</v>
      </c>
      <c r="I1451" s="3">
        <f t="shared" si="199"/>
        <v>266.96494737656889</v>
      </c>
      <c r="J1451" s="5">
        <f t="shared" si="200"/>
        <v>7.7088085380410121E-3</v>
      </c>
      <c r="K1451" s="5">
        <f t="shared" si="201"/>
        <v>2.8875732989647176E-5</v>
      </c>
    </row>
    <row r="1452" spans="3:11" x14ac:dyDescent="0.25">
      <c r="C1452">
        <f t="shared" si="197"/>
        <v>1.4449999999999517</v>
      </c>
      <c r="D1452" s="3">
        <f t="shared" si="198"/>
        <v>267.01063001574443</v>
      </c>
      <c r="E1452" s="3">
        <f t="shared" si="196"/>
        <v>53.402126003148886</v>
      </c>
      <c r="F1452">
        <f t="shared" si="194"/>
        <v>1.4459999999999515</v>
      </c>
      <c r="G1452" s="3">
        <f t="shared" si="195"/>
        <v>267.06403214174759</v>
      </c>
      <c r="I1452" s="3">
        <f t="shared" si="199"/>
        <v>267.01834570569912</v>
      </c>
      <c r="J1452" s="5">
        <f t="shared" si="200"/>
        <v>7.7156899546935165E-3</v>
      </c>
      <c r="K1452" s="5">
        <f t="shared" si="201"/>
        <v>2.8895729745841341E-5</v>
      </c>
    </row>
    <row r="1453" spans="3:11" x14ac:dyDescent="0.25">
      <c r="C1453">
        <f t="shared" si="197"/>
        <v>1.4459999999999515</v>
      </c>
      <c r="D1453" s="3">
        <f t="shared" si="198"/>
        <v>267.06403214174759</v>
      </c>
      <c r="E1453" s="3">
        <f t="shared" si="196"/>
        <v>53.412806428349519</v>
      </c>
      <c r="F1453">
        <f t="shared" si="194"/>
        <v>1.4469999999999514</v>
      </c>
      <c r="G1453" s="3">
        <f t="shared" si="195"/>
        <v>267.11744494817594</v>
      </c>
      <c r="I1453" s="3">
        <f t="shared" si="199"/>
        <v>267.07175471556315</v>
      </c>
      <c r="J1453" s="5">
        <f t="shared" si="200"/>
        <v>7.7225738155561885E-3</v>
      </c>
      <c r="K1453" s="5">
        <f t="shared" si="201"/>
        <v>2.8915726501220192E-5</v>
      </c>
    </row>
    <row r="1454" spans="3:11" x14ac:dyDescent="0.25">
      <c r="C1454">
        <f t="shared" si="197"/>
        <v>1.4469999999999514</v>
      </c>
      <c r="D1454" s="3">
        <f t="shared" si="198"/>
        <v>267.11744494817594</v>
      </c>
      <c r="E1454" s="3">
        <f t="shared" si="196"/>
        <v>53.423488989635189</v>
      </c>
      <c r="F1454">
        <f t="shared" si="194"/>
        <v>1.4479999999999513</v>
      </c>
      <c r="G1454" s="3">
        <f t="shared" si="195"/>
        <v>267.17086843716555</v>
      </c>
      <c r="I1454" s="3">
        <f t="shared" si="199"/>
        <v>267.12517440829748</v>
      </c>
      <c r="J1454" s="5">
        <f t="shared" si="200"/>
        <v>7.7294601215385228E-3</v>
      </c>
      <c r="K1454" s="5">
        <f t="shared" si="201"/>
        <v>2.8935723256558888E-5</v>
      </c>
    </row>
    <row r="1455" spans="3:11" x14ac:dyDescent="0.25">
      <c r="C1455">
        <f t="shared" si="197"/>
        <v>1.4479999999999513</v>
      </c>
      <c r="D1455" s="3">
        <f t="shared" si="198"/>
        <v>267.17086843716555</v>
      </c>
      <c r="E1455" s="3">
        <f t="shared" si="196"/>
        <v>53.434173687433116</v>
      </c>
      <c r="F1455">
        <f t="shared" si="194"/>
        <v>1.4489999999999512</v>
      </c>
      <c r="G1455" s="3">
        <f t="shared" si="195"/>
        <v>267.22430261085299</v>
      </c>
      <c r="I1455" s="3">
        <f t="shared" si="199"/>
        <v>267.17860478603882</v>
      </c>
      <c r="J1455" s="5">
        <f t="shared" si="200"/>
        <v>7.736348873265797E-3</v>
      </c>
      <c r="K1455" s="5">
        <f t="shared" si="201"/>
        <v>2.8955720011567532E-5</v>
      </c>
    </row>
    <row r="1456" spans="3:11" x14ac:dyDescent="0.25">
      <c r="C1456">
        <f t="shared" si="197"/>
        <v>1.4489999999999512</v>
      </c>
      <c r="D1456" s="3">
        <f t="shared" si="198"/>
        <v>267.22430261085299</v>
      </c>
      <c r="E1456" s="3">
        <f t="shared" si="196"/>
        <v>53.4448605221706</v>
      </c>
      <c r="F1456">
        <f t="shared" si="194"/>
        <v>1.4499999999999511</v>
      </c>
      <c r="G1456" s="3">
        <f t="shared" si="195"/>
        <v>267.27774747137516</v>
      </c>
      <c r="I1456" s="3">
        <f t="shared" si="199"/>
        <v>267.23204585092441</v>
      </c>
      <c r="J1456" s="5">
        <f t="shared" si="200"/>
        <v>7.7432400714201322E-3</v>
      </c>
      <c r="K1456" s="5">
        <f t="shared" si="201"/>
        <v>2.8975716766168472E-5</v>
      </c>
    </row>
    <row r="1457" spans="3:11" x14ac:dyDescent="0.25">
      <c r="C1457">
        <f t="shared" si="197"/>
        <v>1.4499999999999511</v>
      </c>
      <c r="D1457" s="3">
        <f t="shared" si="198"/>
        <v>267.27774747137516</v>
      </c>
      <c r="E1457" s="3">
        <f t="shared" si="196"/>
        <v>53.455549494275033</v>
      </c>
      <c r="F1457">
        <f t="shared" si="194"/>
        <v>1.450999999999951</v>
      </c>
      <c r="G1457" s="3">
        <f t="shared" si="195"/>
        <v>267.33120302086945</v>
      </c>
      <c r="I1457" s="3">
        <f t="shared" si="199"/>
        <v>267.28549760509179</v>
      </c>
      <c r="J1457" s="5">
        <f t="shared" si="200"/>
        <v>7.7501337166268058E-3</v>
      </c>
      <c r="K1457" s="5">
        <f t="shared" si="201"/>
        <v>2.8995713520070779E-5</v>
      </c>
    </row>
    <row r="1458" spans="3:11" x14ac:dyDescent="0.25">
      <c r="C1458">
        <f t="shared" si="197"/>
        <v>1.450999999999951</v>
      </c>
      <c r="D1458" s="3">
        <f t="shared" si="198"/>
        <v>267.33120302086945</v>
      </c>
      <c r="E1458" s="3">
        <f t="shared" si="196"/>
        <v>53.46624060417389</v>
      </c>
      <c r="F1458">
        <f t="shared" si="194"/>
        <v>1.4519999999999509</v>
      </c>
      <c r="G1458" s="3">
        <f t="shared" si="195"/>
        <v>267.38466926147362</v>
      </c>
      <c r="I1458" s="3">
        <f t="shared" si="199"/>
        <v>267.33896005067919</v>
      </c>
      <c r="J1458" s="5">
        <f t="shared" si="200"/>
        <v>7.7570298097384693E-3</v>
      </c>
      <c r="K1458" s="5">
        <f t="shared" si="201"/>
        <v>2.9015710273833549E-5</v>
      </c>
    </row>
    <row r="1459" spans="3:11" x14ac:dyDescent="0.25">
      <c r="C1459">
        <f t="shared" si="197"/>
        <v>1.4519999999999509</v>
      </c>
      <c r="D1459" s="3">
        <f t="shared" si="198"/>
        <v>267.38466926147362</v>
      </c>
      <c r="E1459" s="3">
        <f t="shared" si="196"/>
        <v>53.476933852294728</v>
      </c>
      <c r="F1459">
        <f t="shared" si="194"/>
        <v>1.4529999999999508</v>
      </c>
      <c r="G1459" s="3">
        <f t="shared" si="195"/>
        <v>267.43814619532588</v>
      </c>
      <c r="I1459" s="3">
        <f t="shared" si="199"/>
        <v>267.392433189825</v>
      </c>
      <c r="J1459" s="5">
        <f t="shared" si="200"/>
        <v>7.7639283513804003E-3</v>
      </c>
      <c r="K1459" s="5">
        <f t="shared" si="201"/>
        <v>2.9035707027164441E-5</v>
      </c>
    </row>
    <row r="1460" spans="3:11" x14ac:dyDescent="0.25">
      <c r="C1460">
        <f t="shared" si="197"/>
        <v>1.4529999999999508</v>
      </c>
      <c r="D1460" s="3">
        <f t="shared" si="198"/>
        <v>267.43814619532588</v>
      </c>
      <c r="E1460" s="3">
        <f t="shared" si="196"/>
        <v>53.487629239065178</v>
      </c>
      <c r="F1460">
        <f t="shared" si="194"/>
        <v>1.4539999999999507</v>
      </c>
      <c r="G1460" s="3">
        <f t="shared" si="195"/>
        <v>267.49163382456493</v>
      </c>
      <c r="I1460" s="3">
        <f t="shared" si="199"/>
        <v>267.44591702466812</v>
      </c>
      <c r="J1460" s="5">
        <f t="shared" si="200"/>
        <v>7.7708293422347197E-3</v>
      </c>
      <c r="K1460" s="5">
        <f t="shared" si="201"/>
        <v>2.905570377998319E-5</v>
      </c>
    </row>
    <row r="1461" spans="3:11" x14ac:dyDescent="0.25">
      <c r="C1461">
        <f t="shared" si="197"/>
        <v>1.4539999999999507</v>
      </c>
      <c r="D1461" s="3">
        <f t="shared" si="198"/>
        <v>267.49163382456493</v>
      </c>
      <c r="E1461" s="3">
        <f t="shared" si="196"/>
        <v>53.498326764912989</v>
      </c>
      <c r="F1461">
        <f t="shared" si="194"/>
        <v>1.4549999999999506</v>
      </c>
      <c r="G1461" s="3">
        <f t="shared" si="195"/>
        <v>267.54513215132982</v>
      </c>
      <c r="I1461" s="3">
        <f t="shared" si="199"/>
        <v>267.49941155734803</v>
      </c>
      <c r="J1461" s="5">
        <f t="shared" si="200"/>
        <v>7.7777327830972354E-3</v>
      </c>
      <c r="K1461" s="5">
        <f t="shared" si="201"/>
        <v>2.9075700532633887E-5</v>
      </c>
    </row>
    <row r="1462" spans="3:11" x14ac:dyDescent="0.25">
      <c r="C1462">
        <f t="shared" si="197"/>
        <v>1.4549999999999506</v>
      </c>
      <c r="D1462" s="3">
        <f t="shared" si="198"/>
        <v>267.54513215132982</v>
      </c>
      <c r="E1462" s="3">
        <f t="shared" si="196"/>
        <v>53.509026430265969</v>
      </c>
      <c r="F1462">
        <f t="shared" si="194"/>
        <v>1.4559999999999504</v>
      </c>
      <c r="G1462" s="3">
        <f t="shared" si="195"/>
        <v>267.5986411777601</v>
      </c>
      <c r="I1462" s="3">
        <f t="shared" si="199"/>
        <v>267.55291679000436</v>
      </c>
      <c r="J1462" s="5">
        <f t="shared" si="200"/>
        <v>7.7846386745363816E-3</v>
      </c>
      <c r="K1462" s="5">
        <f t="shared" si="201"/>
        <v>2.9095697284609875E-5</v>
      </c>
    </row>
    <row r="1463" spans="3:11" x14ac:dyDescent="0.25">
      <c r="C1463">
        <f t="shared" si="197"/>
        <v>1.4559999999999504</v>
      </c>
      <c r="D1463" s="3">
        <f t="shared" si="198"/>
        <v>267.5986411777601</v>
      </c>
      <c r="E1463" s="3">
        <f t="shared" si="196"/>
        <v>53.519728235552023</v>
      </c>
      <c r="F1463">
        <f t="shared" si="194"/>
        <v>1.4569999999999503</v>
      </c>
      <c r="G1463" s="3">
        <f t="shared" si="195"/>
        <v>267.65216090599563</v>
      </c>
      <c r="I1463" s="3">
        <f t="shared" si="199"/>
        <v>267.60643272477751</v>
      </c>
      <c r="J1463" s="5">
        <f t="shared" si="200"/>
        <v>7.7915470174048096E-3</v>
      </c>
      <c r="K1463" s="5">
        <f t="shared" si="201"/>
        <v>2.9115694036466246E-5</v>
      </c>
    </row>
    <row r="1464" spans="3:11" x14ac:dyDescent="0.25">
      <c r="C1464">
        <f t="shared" si="197"/>
        <v>1.4569999999999503</v>
      </c>
      <c r="D1464" s="3">
        <f t="shared" si="198"/>
        <v>267.65216090599563</v>
      </c>
      <c r="E1464" s="3">
        <f t="shared" si="196"/>
        <v>53.530432181199131</v>
      </c>
      <c r="F1464">
        <f t="shared" si="194"/>
        <v>1.4579999999999502</v>
      </c>
      <c r="G1464" s="3">
        <f t="shared" si="195"/>
        <v>267.70569133817685</v>
      </c>
      <c r="I1464" s="3">
        <f t="shared" si="199"/>
        <v>267.6599593638079</v>
      </c>
      <c r="J1464" s="5">
        <f t="shared" si="200"/>
        <v>7.7984578122709536E-3</v>
      </c>
      <c r="K1464" s="5">
        <f t="shared" si="201"/>
        <v>2.9135690787695141E-5</v>
      </c>
    </row>
    <row r="1465" spans="3:11" x14ac:dyDescent="0.25">
      <c r="C1465">
        <f t="shared" si="197"/>
        <v>1.4579999999999502</v>
      </c>
      <c r="D1465" s="3">
        <f t="shared" si="198"/>
        <v>267.70569133817685</v>
      </c>
      <c r="E1465" s="3">
        <f t="shared" si="196"/>
        <v>53.541138267635375</v>
      </c>
      <c r="F1465">
        <f t="shared" si="194"/>
        <v>1.4589999999999501</v>
      </c>
      <c r="G1465" s="3">
        <f t="shared" si="195"/>
        <v>267.75923247644448</v>
      </c>
      <c r="I1465" s="3">
        <f t="shared" si="199"/>
        <v>267.71349670923678</v>
      </c>
      <c r="J1465" s="5">
        <f t="shared" si="200"/>
        <v>7.8053710599306214E-3</v>
      </c>
      <c r="K1465" s="5">
        <f t="shared" si="201"/>
        <v>2.9155687538637708E-5</v>
      </c>
    </row>
    <row r="1466" spans="3:11" x14ac:dyDescent="0.25">
      <c r="C1466">
        <f t="shared" si="197"/>
        <v>1.4589999999999501</v>
      </c>
      <c r="D1466" s="3">
        <f t="shared" si="198"/>
        <v>267.75923247644448</v>
      </c>
      <c r="E1466" s="3">
        <f t="shared" si="196"/>
        <v>53.551846495288899</v>
      </c>
      <c r="F1466">
        <f t="shared" si="194"/>
        <v>1.45999999999995</v>
      </c>
      <c r="G1466" s="3">
        <f t="shared" si="195"/>
        <v>267.81278432293976</v>
      </c>
      <c r="I1466" s="3">
        <f t="shared" si="199"/>
        <v>267.76704476320549</v>
      </c>
      <c r="J1466" s="5">
        <f t="shared" si="200"/>
        <v>7.8122867610090907E-3</v>
      </c>
      <c r="K1466" s="5">
        <f t="shared" si="201"/>
        <v>2.91756842889973E-5</v>
      </c>
    </row>
    <row r="1467" spans="3:11" x14ac:dyDescent="0.25">
      <c r="C1467">
        <f t="shared" si="197"/>
        <v>1.45999999999995</v>
      </c>
      <c r="D1467" s="3">
        <f t="shared" si="198"/>
        <v>267.81278432293976</v>
      </c>
      <c r="E1467" s="3">
        <f t="shared" si="196"/>
        <v>53.562556864587954</v>
      </c>
      <c r="F1467">
        <f t="shared" si="194"/>
        <v>1.4609999999999499</v>
      </c>
      <c r="G1467" s="3">
        <f t="shared" si="195"/>
        <v>267.86634687980433</v>
      </c>
      <c r="I1467" s="3">
        <f t="shared" si="199"/>
        <v>267.82060352785606</v>
      </c>
      <c r="J1467" s="5">
        <f t="shared" si="200"/>
        <v>7.8192049163021693E-3</v>
      </c>
      <c r="K1467" s="5">
        <f t="shared" si="201"/>
        <v>2.9195681039113529E-5</v>
      </c>
    </row>
    <row r="1468" spans="3:11" x14ac:dyDescent="0.25">
      <c r="C1468">
        <f t="shared" si="197"/>
        <v>1.4609999999999499</v>
      </c>
      <c r="D1468" s="3">
        <f t="shared" si="198"/>
        <v>267.86634687980433</v>
      </c>
      <c r="E1468" s="3">
        <f t="shared" si="196"/>
        <v>53.573269375960869</v>
      </c>
      <c r="F1468">
        <f t="shared" si="194"/>
        <v>1.4619999999999498</v>
      </c>
      <c r="G1468" s="3">
        <f t="shared" si="195"/>
        <v>267.91992014918031</v>
      </c>
      <c r="I1468" s="3">
        <f t="shared" si="199"/>
        <v>267.87417300533082</v>
      </c>
      <c r="J1468" s="5">
        <f t="shared" si="200"/>
        <v>7.8261255264919782E-3</v>
      </c>
      <c r="K1468" s="5">
        <f t="shared" si="201"/>
        <v>2.9215677788900669E-5</v>
      </c>
    </row>
    <row r="1469" spans="3:11" x14ac:dyDescent="0.25">
      <c r="C1469">
        <f t="shared" si="197"/>
        <v>1.4619999999999498</v>
      </c>
      <c r="D1469" s="3">
        <f t="shared" si="198"/>
        <v>267.91992014918031</v>
      </c>
      <c r="E1469" s="3">
        <f t="shared" si="196"/>
        <v>53.583984029836067</v>
      </c>
      <c r="F1469">
        <f t="shared" si="194"/>
        <v>1.4629999999999497</v>
      </c>
      <c r="G1469" s="3">
        <f t="shared" si="195"/>
        <v>267.97350413321016</v>
      </c>
      <c r="I1469" s="3">
        <f t="shared" si="199"/>
        <v>267.92775319777252</v>
      </c>
      <c r="J1469" s="5">
        <f t="shared" si="200"/>
        <v>7.8330485922037951E-3</v>
      </c>
      <c r="K1469" s="5">
        <f t="shared" si="201"/>
        <v>2.9235674538060198E-5</v>
      </c>
    </row>
    <row r="1470" spans="3:11" x14ac:dyDescent="0.25">
      <c r="C1470">
        <f t="shared" si="197"/>
        <v>1.4629999999999497</v>
      </c>
      <c r="D1470" s="3">
        <f t="shared" si="198"/>
        <v>267.97350413321016</v>
      </c>
      <c r="E1470" s="3">
        <f t="shared" si="196"/>
        <v>53.594700826642033</v>
      </c>
      <c r="F1470">
        <f t="shared" si="194"/>
        <v>1.4639999999999496</v>
      </c>
      <c r="G1470" s="3">
        <f t="shared" si="195"/>
        <v>268.02709883403679</v>
      </c>
      <c r="I1470" s="3">
        <f t="shared" si="199"/>
        <v>267.98134410732439</v>
      </c>
      <c r="J1470" s="5">
        <f t="shared" si="200"/>
        <v>7.8399741142334278E-3</v>
      </c>
      <c r="K1470" s="5">
        <f t="shared" si="201"/>
        <v>2.9255671286929513E-5</v>
      </c>
    </row>
    <row r="1471" spans="3:11" x14ac:dyDescent="0.25">
      <c r="C1471">
        <f t="shared" si="197"/>
        <v>1.4639999999999496</v>
      </c>
      <c r="D1471" s="3">
        <f t="shared" si="198"/>
        <v>268.02709883403679</v>
      </c>
      <c r="E1471" s="3">
        <f t="shared" si="196"/>
        <v>53.605419766807358</v>
      </c>
      <c r="F1471">
        <f t="shared" si="194"/>
        <v>1.4649999999999495</v>
      </c>
      <c r="G1471" s="3">
        <f t="shared" si="195"/>
        <v>268.08070425380362</v>
      </c>
      <c r="I1471" s="3">
        <f t="shared" si="199"/>
        <v>268.03494573613006</v>
      </c>
      <c r="J1471" s="5">
        <f t="shared" si="200"/>
        <v>7.8469020932629974E-3</v>
      </c>
      <c r="K1471" s="5">
        <f t="shared" si="201"/>
        <v>2.9275668035420896E-5</v>
      </c>
    </row>
    <row r="1472" spans="3:11" x14ac:dyDescent="0.25">
      <c r="C1472">
        <f t="shared" si="197"/>
        <v>1.4649999999999495</v>
      </c>
      <c r="D1472" s="3">
        <f t="shared" si="198"/>
        <v>268.08070425380362</v>
      </c>
      <c r="E1472" s="3">
        <f t="shared" si="196"/>
        <v>53.616140850760729</v>
      </c>
      <c r="F1472">
        <f t="shared" si="194"/>
        <v>1.4659999999999493</v>
      </c>
      <c r="G1472" s="3">
        <f t="shared" si="195"/>
        <v>268.13432039465437</v>
      </c>
      <c r="I1472" s="3">
        <f t="shared" si="199"/>
        <v>268.08855808633353</v>
      </c>
      <c r="J1472" s="5">
        <f t="shared" si="200"/>
        <v>7.8538325299177814E-3</v>
      </c>
      <c r="K1472" s="5">
        <f t="shared" si="201"/>
        <v>2.9295664783233992E-5</v>
      </c>
    </row>
    <row r="1473" spans="3:11" x14ac:dyDescent="0.25">
      <c r="C1473">
        <f t="shared" si="197"/>
        <v>1.4659999999999493</v>
      </c>
      <c r="D1473" s="3">
        <f t="shared" si="198"/>
        <v>268.13432039465437</v>
      </c>
      <c r="E1473" s="3">
        <f t="shared" si="196"/>
        <v>53.626864078930879</v>
      </c>
      <c r="F1473">
        <f t="shared" si="194"/>
        <v>1.4669999999999492</v>
      </c>
      <c r="G1473" s="3">
        <f t="shared" si="195"/>
        <v>268.18794725873329</v>
      </c>
      <c r="I1473" s="3">
        <f t="shared" si="199"/>
        <v>268.14218116007947</v>
      </c>
      <c r="J1473" s="5">
        <f t="shared" si="200"/>
        <v>7.8607654251072745E-3</v>
      </c>
      <c r="K1473" s="5">
        <f t="shared" si="201"/>
        <v>2.9315661531127915E-5</v>
      </c>
    </row>
    <row r="1474" spans="3:11" x14ac:dyDescent="0.25">
      <c r="C1474">
        <f t="shared" si="197"/>
        <v>1.4669999999999492</v>
      </c>
      <c r="D1474" s="3">
        <f t="shared" si="198"/>
        <v>268.18794725873329</v>
      </c>
      <c r="E1474" s="3">
        <f t="shared" si="196"/>
        <v>53.637589451746663</v>
      </c>
      <c r="F1474">
        <f t="shared" si="194"/>
        <v>1.4679999999999491</v>
      </c>
      <c r="G1474" s="3">
        <f t="shared" si="195"/>
        <v>268.24158484818503</v>
      </c>
      <c r="I1474" s="3">
        <f t="shared" si="199"/>
        <v>268.19581495951263</v>
      </c>
      <c r="J1474" s="5">
        <f t="shared" si="200"/>
        <v>7.8677007793430676E-3</v>
      </c>
      <c r="K1474" s="5">
        <f t="shared" si="201"/>
        <v>2.9335658278376907E-5</v>
      </c>
    </row>
    <row r="1475" spans="3:11" x14ac:dyDescent="0.25">
      <c r="C1475">
        <f t="shared" si="197"/>
        <v>1.4679999999999491</v>
      </c>
      <c r="D1475" s="3">
        <f t="shared" si="198"/>
        <v>268.24158484818503</v>
      </c>
      <c r="E1475" s="3">
        <f t="shared" si="196"/>
        <v>53.648316969637008</v>
      </c>
      <c r="F1475">
        <f t="shared" si="194"/>
        <v>1.468999999999949</v>
      </c>
      <c r="G1475" s="3">
        <f t="shared" si="195"/>
        <v>268.29523316515468</v>
      </c>
      <c r="I1475" s="3">
        <f t="shared" si="199"/>
        <v>268.24945948677845</v>
      </c>
      <c r="J1475" s="5">
        <f t="shared" si="200"/>
        <v>7.8746385934209684E-3</v>
      </c>
      <c r="K1475" s="5">
        <f t="shared" si="201"/>
        <v>2.9355655025314584E-5</v>
      </c>
    </row>
    <row r="1476" spans="3:11" x14ac:dyDescent="0.25">
      <c r="C1476">
        <f t="shared" si="197"/>
        <v>1.468999999999949</v>
      </c>
      <c r="D1476" s="3">
        <f t="shared" si="198"/>
        <v>268.29523316515468</v>
      </c>
      <c r="E1476" s="3">
        <f t="shared" si="196"/>
        <v>53.65904663303094</v>
      </c>
      <c r="F1476">
        <f t="shared" si="194"/>
        <v>1.4699999999999489</v>
      </c>
      <c r="G1476" s="3">
        <f t="shared" si="195"/>
        <v>268.3488922117877</v>
      </c>
      <c r="I1476" s="3">
        <f t="shared" si="199"/>
        <v>268.30311474402271</v>
      </c>
      <c r="J1476" s="5">
        <f t="shared" si="200"/>
        <v>7.881578868023098E-3</v>
      </c>
      <c r="K1476" s="5">
        <f t="shared" si="201"/>
        <v>2.9375651771849903E-5</v>
      </c>
    </row>
    <row r="1477" spans="3:11" x14ac:dyDescent="0.25">
      <c r="C1477">
        <f t="shared" si="197"/>
        <v>1.4699999999999489</v>
      </c>
      <c r="D1477" s="3">
        <f t="shared" si="198"/>
        <v>268.3488922117877</v>
      </c>
      <c r="E1477" s="3">
        <f t="shared" si="196"/>
        <v>53.66977844235754</v>
      </c>
      <c r="F1477">
        <f t="shared" si="194"/>
        <v>1.4709999999999488</v>
      </c>
      <c r="G1477" s="3">
        <f t="shared" si="195"/>
        <v>268.40256199023008</v>
      </c>
      <c r="I1477" s="3">
        <f t="shared" si="199"/>
        <v>268.35678073339153</v>
      </c>
      <c r="J1477" s="5">
        <f t="shared" si="200"/>
        <v>7.8885216038315775E-3</v>
      </c>
      <c r="K1477" s="5">
        <f t="shared" si="201"/>
        <v>2.9395648517891212E-5</v>
      </c>
    </row>
    <row r="1478" spans="3:11" x14ac:dyDescent="0.25">
      <c r="C1478">
        <f t="shared" si="197"/>
        <v>1.4709999999999488</v>
      </c>
      <c r="D1478" s="3">
        <f t="shared" si="198"/>
        <v>268.40256199023008</v>
      </c>
      <c r="E1478" s="3">
        <f t="shared" si="196"/>
        <v>53.680512398046019</v>
      </c>
      <c r="F1478">
        <f t="shared" si="194"/>
        <v>1.4719999999999487</v>
      </c>
      <c r="G1478" s="3">
        <f t="shared" si="195"/>
        <v>268.45624250262813</v>
      </c>
      <c r="I1478" s="3">
        <f t="shared" si="199"/>
        <v>268.41045745703161</v>
      </c>
      <c r="J1478" s="5">
        <f t="shared" si="200"/>
        <v>7.8954668015285279E-3</v>
      </c>
      <c r="K1478" s="5">
        <f t="shared" si="201"/>
        <v>2.9415645263346233E-5</v>
      </c>
    </row>
    <row r="1479" spans="3:11" x14ac:dyDescent="0.25">
      <c r="C1479">
        <f t="shared" si="197"/>
        <v>1.4719999999999487</v>
      </c>
      <c r="D1479" s="3">
        <f t="shared" si="198"/>
        <v>268.45624250262813</v>
      </c>
      <c r="E1479" s="3">
        <f t="shared" si="196"/>
        <v>53.691248500525631</v>
      </c>
      <c r="F1479">
        <f t="shared" ref="F1479:F1542" si="202">C1479+h</f>
        <v>1.4729999999999486</v>
      </c>
      <c r="G1479" s="3">
        <f t="shared" ref="G1479:G1542" si="203">D1479+h*E1479</f>
        <v>268.50993375112864</v>
      </c>
      <c r="I1479" s="3">
        <f t="shared" si="199"/>
        <v>268.4641449170901</v>
      </c>
      <c r="J1479" s="5">
        <f t="shared" si="200"/>
        <v>7.9024144619666004E-3</v>
      </c>
      <c r="K1479" s="5">
        <f t="shared" si="201"/>
        <v>2.9435642008757282E-5</v>
      </c>
    </row>
    <row r="1480" spans="3:11" x14ac:dyDescent="0.25">
      <c r="C1480">
        <f t="shared" si="197"/>
        <v>1.4729999999999486</v>
      </c>
      <c r="D1480" s="3">
        <f t="shared" si="198"/>
        <v>268.50993375112864</v>
      </c>
      <c r="E1480" s="3">
        <f t="shared" ref="E1480:E1543" si="204">0.2*D1480</f>
        <v>53.701986750225728</v>
      </c>
      <c r="F1480">
        <f t="shared" si="202"/>
        <v>1.4739999999999485</v>
      </c>
      <c r="G1480" s="3">
        <f t="shared" si="203"/>
        <v>268.56363573787888</v>
      </c>
      <c r="I1480" s="3">
        <f t="shared" si="199"/>
        <v>268.51784311571436</v>
      </c>
      <c r="J1480" s="5">
        <f t="shared" si="200"/>
        <v>7.9093645857142292E-3</v>
      </c>
      <c r="K1480" s="5">
        <f t="shared" si="201"/>
        <v>2.9455638753607107E-5</v>
      </c>
    </row>
    <row r="1481" spans="3:11" x14ac:dyDescent="0.25">
      <c r="C1481">
        <f t="shared" si="197"/>
        <v>1.4739999999999485</v>
      </c>
      <c r="D1481" s="3">
        <f t="shared" si="198"/>
        <v>268.56363573787888</v>
      </c>
      <c r="E1481" s="3">
        <f t="shared" si="204"/>
        <v>53.712727147575777</v>
      </c>
      <c r="F1481">
        <f t="shared" si="202"/>
        <v>1.4749999999999484</v>
      </c>
      <c r="G1481" s="3">
        <f t="shared" si="203"/>
        <v>268.61734846502645</v>
      </c>
      <c r="I1481" s="3">
        <f t="shared" si="199"/>
        <v>268.57155205505239</v>
      </c>
      <c r="J1481" s="5">
        <f t="shared" si="200"/>
        <v>7.9163171735103788E-3</v>
      </c>
      <c r="K1481" s="5">
        <f t="shared" si="201"/>
        <v>2.9475635498013111E-5</v>
      </c>
    </row>
    <row r="1482" spans="3:11" x14ac:dyDescent="0.25">
      <c r="C1482">
        <f t="shared" si="197"/>
        <v>1.4749999999999484</v>
      </c>
      <c r="D1482" s="3">
        <f t="shared" si="198"/>
        <v>268.61734846502645</v>
      </c>
      <c r="E1482" s="3">
        <f t="shared" si="204"/>
        <v>53.723469693005292</v>
      </c>
      <c r="F1482">
        <f t="shared" si="202"/>
        <v>1.4759999999999482</v>
      </c>
      <c r="G1482" s="3">
        <f t="shared" si="203"/>
        <v>268.67107193471946</v>
      </c>
      <c r="I1482" s="3">
        <f t="shared" si="199"/>
        <v>268.6252717372526</v>
      </c>
      <c r="J1482" s="5">
        <f t="shared" si="200"/>
        <v>7.923272226150857E-3</v>
      </c>
      <c r="K1482" s="5">
        <f t="shared" si="201"/>
        <v>2.9495632242303536E-5</v>
      </c>
    </row>
    <row r="1483" spans="3:11" x14ac:dyDescent="0.25">
      <c r="C1483">
        <f t="shared" si="197"/>
        <v>1.4759999999999482</v>
      </c>
      <c r="D1483" s="3">
        <f t="shared" si="198"/>
        <v>268.67107193471946</v>
      </c>
      <c r="E1483" s="3">
        <f t="shared" si="204"/>
        <v>53.734214386943897</v>
      </c>
      <c r="F1483">
        <f t="shared" si="202"/>
        <v>1.4769999999999481</v>
      </c>
      <c r="G1483" s="3">
        <f t="shared" si="203"/>
        <v>268.72480614910643</v>
      </c>
      <c r="I1483" s="3">
        <f t="shared" si="199"/>
        <v>268.67900216446367</v>
      </c>
      <c r="J1483" s="5">
        <f t="shared" si="200"/>
        <v>7.9302297442040981E-3</v>
      </c>
      <c r="K1483" s="5">
        <f t="shared" si="201"/>
        <v>2.9515628985959421E-5</v>
      </c>
    </row>
    <row r="1484" spans="3:11" x14ac:dyDescent="0.25">
      <c r="C1484">
        <f t="shared" si="197"/>
        <v>1.4769999999999481</v>
      </c>
      <c r="D1484" s="3">
        <f t="shared" si="198"/>
        <v>268.72480614910643</v>
      </c>
      <c r="E1484" s="3">
        <f t="shared" si="204"/>
        <v>53.744961229821286</v>
      </c>
      <c r="F1484">
        <f t="shared" si="202"/>
        <v>1.477999999999948</v>
      </c>
      <c r="G1484" s="3">
        <f t="shared" si="203"/>
        <v>268.77855111033625</v>
      </c>
      <c r="I1484" s="3">
        <f t="shared" si="199"/>
        <v>268.73274333883484</v>
      </c>
      <c r="J1484" s="5">
        <f t="shared" si="200"/>
        <v>7.9371897284090664E-3</v>
      </c>
      <c r="K1484" s="5">
        <f t="shared" si="201"/>
        <v>2.9535625729096092E-5</v>
      </c>
    </row>
    <row r="1485" spans="3:11" x14ac:dyDescent="0.25">
      <c r="C1485">
        <f t="shared" si="197"/>
        <v>1.477999999999948</v>
      </c>
      <c r="D1485" s="3">
        <f t="shared" si="198"/>
        <v>268.77855111033625</v>
      </c>
      <c r="E1485" s="3">
        <f t="shared" si="204"/>
        <v>53.75571022206725</v>
      </c>
      <c r="F1485">
        <f t="shared" si="202"/>
        <v>1.4789999999999479</v>
      </c>
      <c r="G1485" s="3">
        <f t="shared" si="203"/>
        <v>268.8323068205583</v>
      </c>
      <c r="I1485" s="3">
        <f t="shared" si="199"/>
        <v>268.78649526251576</v>
      </c>
      <c r="J1485" s="5">
        <f t="shared" si="200"/>
        <v>7.9441521795047265E-3</v>
      </c>
      <c r="K1485" s="5">
        <f t="shared" si="201"/>
        <v>2.9555622471828094E-5</v>
      </c>
    </row>
    <row r="1486" spans="3:11" x14ac:dyDescent="0.25">
      <c r="C1486">
        <f t="shared" si="197"/>
        <v>1.4789999999999479</v>
      </c>
      <c r="D1486" s="3">
        <f t="shared" si="198"/>
        <v>268.8323068205583</v>
      </c>
      <c r="E1486" s="3">
        <f t="shared" si="204"/>
        <v>53.766461364111663</v>
      </c>
      <c r="F1486">
        <f t="shared" si="202"/>
        <v>1.4799999999999478</v>
      </c>
      <c r="G1486" s="3">
        <f t="shared" si="203"/>
        <v>268.88607328192239</v>
      </c>
      <c r="I1486" s="3">
        <f t="shared" si="199"/>
        <v>268.84025793765659</v>
      </c>
      <c r="J1486" s="5">
        <f t="shared" si="200"/>
        <v>7.9511170982868862E-3</v>
      </c>
      <c r="K1486" s="5">
        <f t="shared" si="201"/>
        <v>2.9575619214480635E-5</v>
      </c>
    </row>
    <row r="1487" spans="3:11" x14ac:dyDescent="0.25">
      <c r="C1487">
        <f t="shared" si="197"/>
        <v>1.4799999999999478</v>
      </c>
      <c r="D1487" s="3">
        <f t="shared" si="198"/>
        <v>268.88607328192239</v>
      </c>
      <c r="E1487" s="3">
        <f t="shared" si="204"/>
        <v>53.77721465638448</v>
      </c>
      <c r="F1487">
        <f t="shared" si="202"/>
        <v>1.4809999999999477</v>
      </c>
      <c r="G1487" s="3">
        <f t="shared" si="203"/>
        <v>268.9398504965788</v>
      </c>
      <c r="I1487" s="3">
        <f t="shared" si="199"/>
        <v>268.89403136640777</v>
      </c>
      <c r="J1487" s="5">
        <f t="shared" si="200"/>
        <v>7.958084485380823E-3</v>
      </c>
      <c r="K1487" s="5">
        <f t="shared" si="201"/>
        <v>2.9595615956743791E-5</v>
      </c>
    </row>
    <row r="1488" spans="3:11" x14ac:dyDescent="0.25">
      <c r="C1488">
        <f t="shared" si="197"/>
        <v>1.4809999999999477</v>
      </c>
      <c r="D1488" s="3">
        <f t="shared" si="198"/>
        <v>268.9398504965788</v>
      </c>
      <c r="E1488" s="3">
        <f t="shared" si="204"/>
        <v>53.787970099315764</v>
      </c>
      <c r="F1488">
        <f t="shared" si="202"/>
        <v>1.4819999999999476</v>
      </c>
      <c r="G1488" s="3">
        <f t="shared" si="203"/>
        <v>268.99363846667814</v>
      </c>
      <c r="I1488" s="3">
        <f t="shared" si="199"/>
        <v>268.94781555092015</v>
      </c>
      <c r="J1488" s="5">
        <f t="shared" si="200"/>
        <v>7.9650543413549713E-3</v>
      </c>
      <c r="K1488" s="5">
        <f t="shared" si="201"/>
        <v>2.9615612698095848E-5</v>
      </c>
    </row>
    <row r="1489" spans="3:11" x14ac:dyDescent="0.25">
      <c r="C1489">
        <f t="shared" si="197"/>
        <v>1.4819999999999476</v>
      </c>
      <c r="D1489" s="3">
        <f t="shared" si="198"/>
        <v>268.99363846667814</v>
      </c>
      <c r="E1489" s="3">
        <f t="shared" si="204"/>
        <v>53.798727693335628</v>
      </c>
      <c r="F1489">
        <f t="shared" si="202"/>
        <v>1.4829999999999475</v>
      </c>
      <c r="G1489" s="3">
        <f t="shared" si="203"/>
        <v>269.04743719437147</v>
      </c>
      <c r="I1489" s="3">
        <f t="shared" si="199"/>
        <v>269.00161049334531</v>
      </c>
      <c r="J1489" s="5">
        <f t="shared" si="200"/>
        <v>7.972026667175669E-3</v>
      </c>
      <c r="K1489" s="5">
        <f t="shared" si="201"/>
        <v>2.9635609439493988E-5</v>
      </c>
    </row>
    <row r="1490" spans="3:11" x14ac:dyDescent="0.25">
      <c r="C1490">
        <f t="shared" si="197"/>
        <v>1.4829999999999475</v>
      </c>
      <c r="D1490" s="3">
        <f t="shared" si="198"/>
        <v>269.04743719437147</v>
      </c>
      <c r="E1490" s="3">
        <f t="shared" si="204"/>
        <v>53.809487438874299</v>
      </c>
      <c r="F1490">
        <f t="shared" si="202"/>
        <v>1.4839999999999474</v>
      </c>
      <c r="G1490" s="3">
        <f t="shared" si="203"/>
        <v>269.10124668181032</v>
      </c>
      <c r="I1490" s="3">
        <f t="shared" si="199"/>
        <v>269.05541619583488</v>
      </c>
      <c r="J1490" s="5">
        <f t="shared" si="200"/>
        <v>7.9790014634113504E-3</v>
      </c>
      <c r="K1490" s="5">
        <f t="shared" si="201"/>
        <v>2.9655606180415071E-5</v>
      </c>
    </row>
    <row r="1491" spans="3:11" x14ac:dyDescent="0.25">
      <c r="C1491">
        <f t="shared" si="197"/>
        <v>1.4839999999999474</v>
      </c>
      <c r="D1491" s="3">
        <f t="shared" si="198"/>
        <v>269.10124668181032</v>
      </c>
      <c r="E1491" s="3">
        <f t="shared" si="204"/>
        <v>53.820249336362068</v>
      </c>
      <c r="F1491">
        <f t="shared" si="202"/>
        <v>1.4849999999999473</v>
      </c>
      <c r="G1491" s="3">
        <f t="shared" si="203"/>
        <v>269.15506693114668</v>
      </c>
      <c r="I1491" s="3">
        <f t="shared" si="199"/>
        <v>269.10923266054112</v>
      </c>
      <c r="J1491" s="5">
        <f t="shared" si="200"/>
        <v>7.98597873080098E-3</v>
      </c>
      <c r="K1491" s="5">
        <f t="shared" si="201"/>
        <v>2.9675602920969369E-5</v>
      </c>
    </row>
    <row r="1492" spans="3:11" x14ac:dyDescent="0.25">
      <c r="C1492">
        <f t="shared" si="197"/>
        <v>1.4849999999999473</v>
      </c>
      <c r="D1492" s="3">
        <f t="shared" si="198"/>
        <v>269.15506693114668</v>
      </c>
      <c r="E1492" s="3">
        <f t="shared" si="204"/>
        <v>53.831013386229337</v>
      </c>
      <c r="F1492">
        <f t="shared" si="202"/>
        <v>1.4859999999999471</v>
      </c>
      <c r="G1492" s="3">
        <f t="shared" si="203"/>
        <v>269.20889794453291</v>
      </c>
      <c r="I1492" s="3">
        <f t="shared" si="199"/>
        <v>269.1630598896167</v>
      </c>
      <c r="J1492" s="5">
        <f t="shared" si="200"/>
        <v>7.9929584700266787E-3</v>
      </c>
      <c r="K1492" s="5">
        <f t="shared" si="201"/>
        <v>2.9695599661055186E-5</v>
      </c>
    </row>
    <row r="1493" spans="3:11" x14ac:dyDescent="0.25">
      <c r="C1493">
        <f t="shared" si="197"/>
        <v>1.4859999999999471</v>
      </c>
      <c r="D1493" s="3">
        <f t="shared" si="198"/>
        <v>269.20889794453291</v>
      </c>
      <c r="E1493" s="3">
        <f t="shared" si="204"/>
        <v>53.841779588906583</v>
      </c>
      <c r="F1493">
        <f t="shared" si="202"/>
        <v>1.486999999999947</v>
      </c>
      <c r="G1493" s="3">
        <f t="shared" si="203"/>
        <v>269.26273972412179</v>
      </c>
      <c r="I1493" s="3">
        <f t="shared" si="199"/>
        <v>269.21689788521468</v>
      </c>
      <c r="J1493" s="5">
        <f t="shared" si="200"/>
        <v>7.9999406817705676E-3</v>
      </c>
      <c r="K1493" s="5">
        <f t="shared" si="201"/>
        <v>2.9715596400570225E-5</v>
      </c>
    </row>
    <row r="1494" spans="3:11" x14ac:dyDescent="0.25">
      <c r="C1494">
        <f t="shared" si="197"/>
        <v>1.486999999999947</v>
      </c>
      <c r="D1494" s="3">
        <f t="shared" si="198"/>
        <v>269.26273972412179</v>
      </c>
      <c r="E1494" s="3">
        <f t="shared" si="204"/>
        <v>53.852547944824359</v>
      </c>
      <c r="F1494">
        <f t="shared" si="202"/>
        <v>1.4879999999999469</v>
      </c>
      <c r="G1494" s="3">
        <f t="shared" si="203"/>
        <v>269.3165922720666</v>
      </c>
      <c r="I1494" s="3">
        <f t="shared" si="199"/>
        <v>269.27074664948867</v>
      </c>
      <c r="J1494" s="5">
        <f t="shared" si="200"/>
        <v>8.006925366885298E-3</v>
      </c>
      <c r="K1494" s="5">
        <f t="shared" si="201"/>
        <v>2.9735593140044878E-5</v>
      </c>
    </row>
    <row r="1495" spans="3:11" x14ac:dyDescent="0.25">
      <c r="C1495">
        <f t="shared" si="197"/>
        <v>1.4879999999999469</v>
      </c>
      <c r="D1495" s="3">
        <f t="shared" si="198"/>
        <v>269.3165922720666</v>
      </c>
      <c r="E1495" s="3">
        <f t="shared" si="204"/>
        <v>53.863318454413324</v>
      </c>
      <c r="F1495">
        <f t="shared" si="202"/>
        <v>1.4889999999999468</v>
      </c>
      <c r="G1495" s="3">
        <f t="shared" si="203"/>
        <v>269.37045559052103</v>
      </c>
      <c r="I1495" s="3">
        <f t="shared" si="199"/>
        <v>269.32460618459254</v>
      </c>
      <c r="J1495" s="5">
        <f t="shared" si="200"/>
        <v>8.013912525939304E-3</v>
      </c>
      <c r="K1495" s="5">
        <f t="shared" si="201"/>
        <v>2.9755589878953147E-5</v>
      </c>
    </row>
    <row r="1496" spans="3:11" x14ac:dyDescent="0.25">
      <c r="C1496">
        <f t="shared" si="197"/>
        <v>1.4889999999999468</v>
      </c>
      <c r="D1496" s="3">
        <f t="shared" si="198"/>
        <v>269.37045559052103</v>
      </c>
      <c r="E1496" s="3">
        <f t="shared" si="204"/>
        <v>53.874091118104211</v>
      </c>
      <c r="F1496">
        <f t="shared" si="202"/>
        <v>1.4899999999999467</v>
      </c>
      <c r="G1496" s="3">
        <f t="shared" si="203"/>
        <v>269.42432968163916</v>
      </c>
      <c r="I1496" s="3">
        <f t="shared" si="199"/>
        <v>269.37847649268065</v>
      </c>
      <c r="J1496" s="5">
        <f t="shared" si="200"/>
        <v>8.0209021596147068E-3</v>
      </c>
      <c r="K1496" s="5">
        <f t="shared" si="201"/>
        <v>2.9775586617190793E-5</v>
      </c>
    </row>
    <row r="1497" spans="3:11" x14ac:dyDescent="0.25">
      <c r="C1497">
        <f t="shared" si="197"/>
        <v>1.4899999999999467</v>
      </c>
      <c r="D1497" s="3">
        <f t="shared" si="198"/>
        <v>269.42432968163916</v>
      </c>
      <c r="E1497" s="3">
        <f t="shared" si="204"/>
        <v>53.884865936327834</v>
      </c>
      <c r="F1497">
        <f t="shared" si="202"/>
        <v>1.4909999999999466</v>
      </c>
      <c r="G1497" s="3">
        <f t="shared" si="203"/>
        <v>269.47821454757548</v>
      </c>
      <c r="I1497" s="3">
        <f t="shared" si="199"/>
        <v>269.43235757590793</v>
      </c>
      <c r="J1497" s="5">
        <f t="shared" si="200"/>
        <v>8.0278942687641575E-3</v>
      </c>
      <c r="K1497" s="5">
        <f t="shared" si="201"/>
        <v>2.9795583355285886E-5</v>
      </c>
    </row>
    <row r="1498" spans="3:11" x14ac:dyDescent="0.25">
      <c r="C1498">
        <f t="shared" si="197"/>
        <v>1.4909999999999466</v>
      </c>
      <c r="D1498" s="3">
        <f t="shared" si="198"/>
        <v>269.47821454757548</v>
      </c>
      <c r="E1498" s="3">
        <f t="shared" si="204"/>
        <v>53.895642909515097</v>
      </c>
      <c r="F1498">
        <f t="shared" si="202"/>
        <v>1.4919999999999465</v>
      </c>
      <c r="G1498" s="3">
        <f t="shared" si="203"/>
        <v>269.53211019048501</v>
      </c>
      <c r="I1498" s="3">
        <f t="shared" si="199"/>
        <v>269.48624943642955</v>
      </c>
      <c r="J1498" s="5">
        <f t="shared" si="200"/>
        <v>8.0348888540697772E-3</v>
      </c>
      <c r="K1498" s="5">
        <f t="shared" si="201"/>
        <v>2.9815580093132609E-5</v>
      </c>
    </row>
    <row r="1499" spans="3:11" x14ac:dyDescent="0.25">
      <c r="C1499">
        <f t="shared" si="197"/>
        <v>1.4919999999999465</v>
      </c>
      <c r="D1499" s="3">
        <f t="shared" si="198"/>
        <v>269.53211019048501</v>
      </c>
      <c r="E1499" s="3">
        <f t="shared" si="204"/>
        <v>53.906422038097006</v>
      </c>
      <c r="F1499">
        <f t="shared" si="202"/>
        <v>1.4929999999999464</v>
      </c>
      <c r="G1499" s="3">
        <f t="shared" si="203"/>
        <v>269.58601661252311</v>
      </c>
      <c r="I1499" s="3">
        <f t="shared" si="199"/>
        <v>269.54015207640111</v>
      </c>
      <c r="J1499" s="5">
        <f t="shared" si="200"/>
        <v>8.0418859161E-3</v>
      </c>
      <c r="K1499" s="5">
        <f t="shared" si="201"/>
        <v>2.9835576830202755E-5</v>
      </c>
    </row>
    <row r="1500" spans="3:11" x14ac:dyDescent="0.25">
      <c r="C1500">
        <f t="shared" si="197"/>
        <v>1.4929999999999464</v>
      </c>
      <c r="D1500" s="3">
        <f t="shared" si="198"/>
        <v>269.58601661252311</v>
      </c>
      <c r="E1500" s="3">
        <f t="shared" si="204"/>
        <v>53.917203322504626</v>
      </c>
      <c r="F1500">
        <f t="shared" si="202"/>
        <v>1.4939999999999463</v>
      </c>
      <c r="G1500" s="3">
        <f t="shared" si="203"/>
        <v>269.63993381584561</v>
      </c>
      <c r="I1500" s="3">
        <f t="shared" si="199"/>
        <v>269.59406549797882</v>
      </c>
      <c r="J1500" s="5">
        <f t="shared" si="200"/>
        <v>8.0488854557074774E-3</v>
      </c>
      <c r="K1500" s="5">
        <f t="shared" si="201"/>
        <v>2.9855573567022085E-5</v>
      </c>
    </row>
    <row r="1501" spans="3:11" x14ac:dyDescent="0.25">
      <c r="C1501">
        <f t="shared" si="197"/>
        <v>1.4939999999999463</v>
      </c>
      <c r="D1501" s="3">
        <f t="shared" si="198"/>
        <v>269.63993381584561</v>
      </c>
      <c r="E1501" s="3">
        <f t="shared" si="204"/>
        <v>53.927986763169123</v>
      </c>
      <c r="F1501">
        <f t="shared" si="202"/>
        <v>1.4949999999999461</v>
      </c>
      <c r="G1501" s="3">
        <f t="shared" si="203"/>
        <v>269.69386180260875</v>
      </c>
      <c r="I1501" s="3">
        <f t="shared" si="199"/>
        <v>269.64798970331924</v>
      </c>
      <c r="J1501" s="5">
        <f t="shared" si="200"/>
        <v>8.0558874736311736E-3</v>
      </c>
      <c r="K1501" s="5">
        <f t="shared" si="201"/>
        <v>2.9875570303693645E-5</v>
      </c>
    </row>
    <row r="1502" spans="3:11" x14ac:dyDescent="0.25">
      <c r="C1502">
        <f t="shared" si="197"/>
        <v>1.4949999999999461</v>
      </c>
      <c r="D1502" s="3">
        <f t="shared" si="198"/>
        <v>269.69386180260875</v>
      </c>
      <c r="E1502" s="3">
        <f t="shared" si="204"/>
        <v>53.938772360521753</v>
      </c>
      <c r="F1502">
        <f t="shared" si="202"/>
        <v>1.495999999999946</v>
      </c>
      <c r="G1502" s="3">
        <f t="shared" si="203"/>
        <v>269.74780057496929</v>
      </c>
      <c r="I1502" s="3">
        <f t="shared" si="199"/>
        <v>269.70192469457925</v>
      </c>
      <c r="J1502" s="5">
        <f t="shared" si="200"/>
        <v>8.0628919704963664E-3</v>
      </c>
      <c r="K1502" s="5">
        <f t="shared" si="201"/>
        <v>2.9895567039898188E-5</v>
      </c>
    </row>
    <row r="1503" spans="3:11" x14ac:dyDescent="0.25">
      <c r="C1503">
        <f t="shared" si="197"/>
        <v>1.495999999999946</v>
      </c>
      <c r="D1503" s="3">
        <f t="shared" si="198"/>
        <v>269.74780057496929</v>
      </c>
      <c r="E1503" s="3">
        <f t="shared" si="204"/>
        <v>53.949560114993858</v>
      </c>
      <c r="F1503">
        <f t="shared" si="202"/>
        <v>1.4969999999999459</v>
      </c>
      <c r="G1503" s="3">
        <f t="shared" si="203"/>
        <v>269.80175013508426</v>
      </c>
      <c r="I1503" s="3">
        <f t="shared" si="199"/>
        <v>269.75587047391627</v>
      </c>
      <c r="J1503" s="5">
        <f t="shared" si="200"/>
        <v>8.0698989469851767E-3</v>
      </c>
      <c r="K1503" s="5">
        <f t="shared" si="201"/>
        <v>2.9915563775526755E-5</v>
      </c>
    </row>
    <row r="1504" spans="3:11" x14ac:dyDescent="0.25">
      <c r="C1504">
        <f t="shared" si="197"/>
        <v>1.4969999999999459</v>
      </c>
      <c r="D1504" s="3">
        <f t="shared" si="198"/>
        <v>269.80175013508426</v>
      </c>
      <c r="E1504" s="3">
        <f t="shared" si="204"/>
        <v>53.960350027016858</v>
      </c>
      <c r="F1504">
        <f t="shared" si="202"/>
        <v>1.4979999999999458</v>
      </c>
      <c r="G1504" s="3">
        <f t="shared" si="203"/>
        <v>269.85571048511127</v>
      </c>
      <c r="I1504" s="3">
        <f t="shared" si="199"/>
        <v>269.80982704348816</v>
      </c>
      <c r="J1504" s="5">
        <f t="shared" si="200"/>
        <v>8.0769084038934125E-3</v>
      </c>
      <c r="K1504" s="5">
        <f t="shared" si="201"/>
        <v>2.993556051089114E-5</v>
      </c>
    </row>
    <row r="1505" spans="3:11" x14ac:dyDescent="0.25">
      <c r="C1505">
        <f t="shared" si="197"/>
        <v>1.4979999999999458</v>
      </c>
      <c r="D1505" s="3">
        <f t="shared" si="198"/>
        <v>269.85571048511127</v>
      </c>
      <c r="E1505" s="3">
        <f t="shared" si="204"/>
        <v>53.971142097022259</v>
      </c>
      <c r="F1505">
        <f t="shared" si="202"/>
        <v>1.4989999999999457</v>
      </c>
      <c r="G1505" s="3">
        <f t="shared" si="203"/>
        <v>269.90968162720827</v>
      </c>
      <c r="I1505" s="3">
        <f t="shared" si="199"/>
        <v>269.86379440545312</v>
      </c>
      <c r="J1505" s="5">
        <f t="shared" si="200"/>
        <v>8.0839203418463512E-3</v>
      </c>
      <c r="K1505" s="5">
        <f t="shared" si="201"/>
        <v>2.9955557245670299E-5</v>
      </c>
    </row>
    <row r="1506" spans="3:11" x14ac:dyDescent="0.25">
      <c r="C1506">
        <f t="shared" si="197"/>
        <v>1.4989999999999457</v>
      </c>
      <c r="D1506" s="3">
        <f t="shared" si="198"/>
        <v>269.90968162720827</v>
      </c>
      <c r="E1506" s="3">
        <f t="shared" si="204"/>
        <v>53.981936325441659</v>
      </c>
      <c r="F1506">
        <f t="shared" si="202"/>
        <v>1.4999999999999456</v>
      </c>
      <c r="G1506" s="3">
        <f t="shared" si="203"/>
        <v>269.96366356353371</v>
      </c>
      <c r="I1506" s="3">
        <f t="shared" si="199"/>
        <v>269.91777256196997</v>
      </c>
      <c r="J1506" s="5">
        <f t="shared" si="200"/>
        <v>8.0909347616966443E-3</v>
      </c>
      <c r="K1506" s="5">
        <f t="shared" si="201"/>
        <v>2.9975553980385118E-5</v>
      </c>
    </row>
    <row r="1507" spans="3:11" x14ac:dyDescent="0.25">
      <c r="C1507">
        <f t="shared" ref="C1507:C1570" si="205">F1506</f>
        <v>1.4999999999999456</v>
      </c>
      <c r="D1507" s="3">
        <f t="shared" ref="D1507:D1570" si="206">G1506</f>
        <v>269.96366356353371</v>
      </c>
      <c r="E1507" s="3">
        <f t="shared" si="204"/>
        <v>53.992732712706747</v>
      </c>
      <c r="F1507">
        <f t="shared" si="202"/>
        <v>1.5009999999999455</v>
      </c>
      <c r="G1507" s="3">
        <f t="shared" si="203"/>
        <v>270.0176562962464</v>
      </c>
      <c r="I1507" s="3">
        <f t="shared" ref="I1507:I1570" si="207">200*EXP(0.2*C1507)</f>
        <v>269.97176151519773</v>
      </c>
      <c r="J1507" s="5">
        <f t="shared" ref="J1507:J1570" si="208">ABS(D1507-I1507)</f>
        <v>8.0979516640127258E-3</v>
      </c>
      <c r="K1507" s="5">
        <f t="shared" ref="K1507:K1570" si="209">J1507/I1507</f>
        <v>2.999555071450264E-5</v>
      </c>
    </row>
    <row r="1508" spans="3:11" x14ac:dyDescent="0.25">
      <c r="C1508">
        <f t="shared" si="205"/>
        <v>1.5009999999999455</v>
      </c>
      <c r="D1508" s="3">
        <f t="shared" si="206"/>
        <v>270.0176562962464</v>
      </c>
      <c r="E1508" s="3">
        <f t="shared" si="204"/>
        <v>54.003531259249286</v>
      </c>
      <c r="F1508">
        <f t="shared" si="202"/>
        <v>1.5019999999999454</v>
      </c>
      <c r="G1508" s="3">
        <f t="shared" si="203"/>
        <v>270.07165982750564</v>
      </c>
      <c r="I1508" s="3">
        <f t="shared" si="207"/>
        <v>270.02576126729593</v>
      </c>
      <c r="J1508" s="5">
        <f t="shared" si="208"/>
        <v>8.1049710495335603E-3</v>
      </c>
      <c r="K1508" s="5">
        <f t="shared" si="209"/>
        <v>3.0015547448121167E-5</v>
      </c>
    </row>
    <row r="1509" spans="3:11" x14ac:dyDescent="0.25">
      <c r="C1509">
        <f t="shared" si="205"/>
        <v>1.5019999999999454</v>
      </c>
      <c r="D1509" s="3">
        <f t="shared" si="206"/>
        <v>270.07165982750564</v>
      </c>
      <c r="E1509" s="3">
        <f t="shared" si="204"/>
        <v>54.014331965501128</v>
      </c>
      <c r="F1509">
        <f t="shared" si="202"/>
        <v>1.5029999999999453</v>
      </c>
      <c r="G1509" s="3">
        <f t="shared" si="203"/>
        <v>270.12567415947115</v>
      </c>
      <c r="I1509" s="3">
        <f t="shared" si="207"/>
        <v>270.0797718204247</v>
      </c>
      <c r="J1509" s="5">
        <f t="shared" si="208"/>
        <v>8.1119929190549556E-3</v>
      </c>
      <c r="K1509" s="5">
        <f t="shared" si="209"/>
        <v>3.0035544181548693E-5</v>
      </c>
    </row>
    <row r="1510" spans="3:11" x14ac:dyDescent="0.25">
      <c r="C1510">
        <f t="shared" si="205"/>
        <v>1.5029999999999453</v>
      </c>
      <c r="D1510" s="3">
        <f t="shared" si="206"/>
        <v>270.12567415947115</v>
      </c>
      <c r="E1510" s="3">
        <f t="shared" si="204"/>
        <v>54.025134831894235</v>
      </c>
      <c r="F1510">
        <f t="shared" si="202"/>
        <v>1.5039999999999452</v>
      </c>
      <c r="G1510" s="3">
        <f t="shared" si="203"/>
        <v>270.17969929430302</v>
      </c>
      <c r="I1510" s="3">
        <f t="shared" si="207"/>
        <v>270.13379317674435</v>
      </c>
      <c r="J1510" s="5">
        <f t="shared" si="208"/>
        <v>8.1190172732021892E-3</v>
      </c>
      <c r="K1510" s="5">
        <f t="shared" si="209"/>
        <v>3.0055540914461015E-5</v>
      </c>
    </row>
    <row r="1511" spans="3:11" x14ac:dyDescent="0.25">
      <c r="C1511">
        <f t="shared" si="205"/>
        <v>1.5039999999999452</v>
      </c>
      <c r="D1511" s="3">
        <f t="shared" si="206"/>
        <v>270.17969929430302</v>
      </c>
      <c r="E1511" s="3">
        <f t="shared" si="204"/>
        <v>54.035939858860608</v>
      </c>
      <c r="F1511">
        <f t="shared" si="202"/>
        <v>1.504999999999945</v>
      </c>
      <c r="G1511" s="3">
        <f t="shared" si="203"/>
        <v>270.23373523416188</v>
      </c>
      <c r="I1511" s="3">
        <f t="shared" si="207"/>
        <v>270.18782533841568</v>
      </c>
      <c r="J1511" s="5">
        <f t="shared" si="208"/>
        <v>8.1260441126573824E-3</v>
      </c>
      <c r="K1511" s="5">
        <f t="shared" si="209"/>
        <v>3.0075537646743887E-5</v>
      </c>
    </row>
    <row r="1512" spans="3:11" x14ac:dyDescent="0.25">
      <c r="C1512">
        <f t="shared" si="205"/>
        <v>1.504999999999945</v>
      </c>
      <c r="D1512" s="3">
        <f t="shared" si="206"/>
        <v>270.23373523416188</v>
      </c>
      <c r="E1512" s="3">
        <f t="shared" si="204"/>
        <v>54.04674704683238</v>
      </c>
      <c r="F1512">
        <f t="shared" si="202"/>
        <v>1.5059999999999449</v>
      </c>
      <c r="G1512" s="3">
        <f t="shared" si="203"/>
        <v>270.2877819812087</v>
      </c>
      <c r="I1512" s="3">
        <f t="shared" si="207"/>
        <v>270.24186830760016</v>
      </c>
      <c r="J1512" s="5">
        <f t="shared" si="208"/>
        <v>8.1330734382731862E-3</v>
      </c>
      <c r="K1512" s="5">
        <f t="shared" si="209"/>
        <v>3.0095534378913467E-5</v>
      </c>
    </row>
    <row r="1513" spans="3:11" x14ac:dyDescent="0.25">
      <c r="C1513">
        <f t="shared" si="205"/>
        <v>1.5059999999999449</v>
      </c>
      <c r="D1513" s="3">
        <f t="shared" si="206"/>
        <v>270.2877819812087</v>
      </c>
      <c r="E1513" s="3">
        <f t="shared" si="204"/>
        <v>54.057556396241743</v>
      </c>
      <c r="F1513">
        <f t="shared" si="202"/>
        <v>1.5069999999999448</v>
      </c>
      <c r="G1513" s="3">
        <f t="shared" si="203"/>
        <v>270.34183953760493</v>
      </c>
      <c r="I1513" s="3">
        <f t="shared" si="207"/>
        <v>270.29592208645943</v>
      </c>
      <c r="J1513" s="5">
        <f t="shared" si="208"/>
        <v>8.1401052507317218E-3</v>
      </c>
      <c r="K1513" s="5">
        <f t="shared" si="209"/>
        <v>3.0115531110853941E-5</v>
      </c>
    </row>
    <row r="1514" spans="3:11" x14ac:dyDescent="0.25">
      <c r="C1514">
        <f t="shared" si="205"/>
        <v>1.5069999999999448</v>
      </c>
      <c r="D1514" s="3">
        <f t="shared" si="206"/>
        <v>270.34183953760493</v>
      </c>
      <c r="E1514" s="3">
        <f t="shared" si="204"/>
        <v>54.068367907520987</v>
      </c>
      <c r="F1514">
        <f t="shared" si="202"/>
        <v>1.5079999999999447</v>
      </c>
      <c r="G1514" s="3">
        <f t="shared" si="203"/>
        <v>270.39590790551244</v>
      </c>
      <c r="I1514" s="3">
        <f t="shared" si="207"/>
        <v>270.34998667715553</v>
      </c>
      <c r="J1514" s="5">
        <f t="shared" si="208"/>
        <v>8.1471395506014233E-3</v>
      </c>
      <c r="K1514" s="5">
        <f t="shared" si="209"/>
        <v>3.0135527842028385E-5</v>
      </c>
    </row>
    <row r="1515" spans="3:11" x14ac:dyDescent="0.25">
      <c r="C1515">
        <f t="shared" si="205"/>
        <v>1.5079999999999447</v>
      </c>
      <c r="D1515" s="3">
        <f t="shared" si="206"/>
        <v>270.39590790551244</v>
      </c>
      <c r="E1515" s="3">
        <f t="shared" si="204"/>
        <v>54.079181581102489</v>
      </c>
      <c r="F1515">
        <f t="shared" si="202"/>
        <v>1.5089999999999446</v>
      </c>
      <c r="G1515" s="3">
        <f t="shared" si="203"/>
        <v>270.44998708709358</v>
      </c>
      <c r="I1515" s="3">
        <f t="shared" si="207"/>
        <v>270.40406208185118</v>
      </c>
      <c r="J1515" s="5">
        <f t="shared" si="208"/>
        <v>8.154176338734942E-3</v>
      </c>
      <c r="K1515" s="5">
        <f t="shared" si="209"/>
        <v>3.0155524572950672E-5</v>
      </c>
    </row>
    <row r="1516" spans="3:11" x14ac:dyDescent="0.25">
      <c r="C1516">
        <f t="shared" si="205"/>
        <v>1.5089999999999446</v>
      </c>
      <c r="D1516" s="3">
        <f t="shared" si="206"/>
        <v>270.44998708709358</v>
      </c>
      <c r="E1516" s="3">
        <f t="shared" si="204"/>
        <v>54.089997417418715</v>
      </c>
      <c r="F1516">
        <f t="shared" si="202"/>
        <v>1.5099999999999445</v>
      </c>
      <c r="G1516" s="3">
        <f t="shared" si="203"/>
        <v>270.50407708451098</v>
      </c>
      <c r="I1516" s="3">
        <f t="shared" si="207"/>
        <v>270.45814830270933</v>
      </c>
      <c r="J1516" s="5">
        <f t="shared" si="208"/>
        <v>8.1612156157575555E-3</v>
      </c>
      <c r="K1516" s="5">
        <f t="shared" si="209"/>
        <v>3.01755213032929E-5</v>
      </c>
    </row>
    <row r="1517" spans="3:11" x14ac:dyDescent="0.25">
      <c r="C1517">
        <f t="shared" si="205"/>
        <v>1.5099999999999445</v>
      </c>
      <c r="D1517" s="3">
        <f t="shared" si="206"/>
        <v>270.50407708451098</v>
      </c>
      <c r="E1517" s="3">
        <f t="shared" si="204"/>
        <v>54.100815416902201</v>
      </c>
      <c r="F1517">
        <f t="shared" si="202"/>
        <v>1.5109999999999444</v>
      </c>
      <c r="G1517" s="3">
        <f t="shared" si="203"/>
        <v>270.5581778999279</v>
      </c>
      <c r="I1517" s="3">
        <f t="shared" si="207"/>
        <v>270.51224534189345</v>
      </c>
      <c r="J1517" s="5">
        <f t="shared" si="208"/>
        <v>8.1682573824650717E-3</v>
      </c>
      <c r="K1517" s="5">
        <f t="shared" si="209"/>
        <v>3.0195518033357128E-5</v>
      </c>
    </row>
    <row r="1518" spans="3:11" x14ac:dyDescent="0.25">
      <c r="C1518">
        <f t="shared" si="205"/>
        <v>1.5109999999999444</v>
      </c>
      <c r="D1518" s="3">
        <f t="shared" si="206"/>
        <v>270.5581778999279</v>
      </c>
      <c r="E1518" s="3">
        <f t="shared" si="204"/>
        <v>54.111635579985581</v>
      </c>
      <c r="F1518">
        <f t="shared" si="202"/>
        <v>1.5119999999999443</v>
      </c>
      <c r="G1518" s="3">
        <f t="shared" si="203"/>
        <v>270.6122895355079</v>
      </c>
      <c r="I1518" s="3">
        <f t="shared" si="207"/>
        <v>270.56635320156744</v>
      </c>
      <c r="J1518" s="5">
        <f t="shared" si="208"/>
        <v>8.1753016395396116E-3</v>
      </c>
      <c r="K1518" s="5">
        <f t="shared" si="209"/>
        <v>3.0215514763024315E-5</v>
      </c>
    </row>
    <row r="1519" spans="3:11" x14ac:dyDescent="0.25">
      <c r="C1519">
        <f t="shared" si="205"/>
        <v>1.5119999999999443</v>
      </c>
      <c r="D1519" s="3">
        <f t="shared" si="206"/>
        <v>270.6122895355079</v>
      </c>
      <c r="E1519" s="3">
        <f t="shared" si="204"/>
        <v>54.122457907101584</v>
      </c>
      <c r="F1519">
        <f t="shared" si="202"/>
        <v>1.5129999999999442</v>
      </c>
      <c r="G1519" s="3">
        <f t="shared" si="203"/>
        <v>270.66641199341501</v>
      </c>
      <c r="I1519" s="3">
        <f t="shared" si="207"/>
        <v>270.62047188389562</v>
      </c>
      <c r="J1519" s="5">
        <f t="shared" si="208"/>
        <v>8.1823483877201397E-3</v>
      </c>
      <c r="K1519" s="5">
        <f t="shared" si="209"/>
        <v>3.0235511492384859E-5</v>
      </c>
    </row>
    <row r="1520" spans="3:11" x14ac:dyDescent="0.25">
      <c r="C1520">
        <f t="shared" si="205"/>
        <v>1.5129999999999442</v>
      </c>
      <c r="D1520" s="3">
        <f t="shared" si="206"/>
        <v>270.66641199341501</v>
      </c>
      <c r="E1520" s="3">
        <f t="shared" si="204"/>
        <v>54.133282398683008</v>
      </c>
      <c r="F1520">
        <f t="shared" si="202"/>
        <v>1.5139999999999441</v>
      </c>
      <c r="G1520" s="3">
        <f t="shared" si="203"/>
        <v>270.72054527581372</v>
      </c>
      <c r="I1520" s="3">
        <f t="shared" si="207"/>
        <v>270.67460139104264</v>
      </c>
      <c r="J1520" s="5">
        <f t="shared" si="208"/>
        <v>8.1893976276319336E-3</v>
      </c>
      <c r="K1520" s="5">
        <f t="shared" si="209"/>
        <v>3.0255508221108414E-5</v>
      </c>
    </row>
    <row r="1521" spans="3:11" x14ac:dyDescent="0.25">
      <c r="C1521">
        <f t="shared" si="205"/>
        <v>1.5139999999999441</v>
      </c>
      <c r="D1521" s="3">
        <f t="shared" si="206"/>
        <v>270.72054527581372</v>
      </c>
      <c r="E1521" s="3">
        <f t="shared" si="204"/>
        <v>54.144109055162744</v>
      </c>
      <c r="F1521">
        <f t="shared" si="202"/>
        <v>1.5149999999999439</v>
      </c>
      <c r="G1521" s="3">
        <f t="shared" si="203"/>
        <v>270.77468938486891</v>
      </c>
      <c r="I1521" s="3">
        <f t="shared" si="207"/>
        <v>270.72874172517379</v>
      </c>
      <c r="J1521" s="5">
        <f t="shared" si="208"/>
        <v>8.196449360070801E-3</v>
      </c>
      <c r="K1521" s="5">
        <f t="shared" si="209"/>
        <v>3.027550494949407E-5</v>
      </c>
    </row>
    <row r="1522" spans="3:11" x14ac:dyDescent="0.25">
      <c r="C1522">
        <f t="shared" si="205"/>
        <v>1.5149999999999439</v>
      </c>
      <c r="D1522" s="3">
        <f t="shared" si="206"/>
        <v>270.77468938486891</v>
      </c>
      <c r="E1522" s="3">
        <f t="shared" si="204"/>
        <v>54.154937876973783</v>
      </c>
      <c r="F1522">
        <f t="shared" si="202"/>
        <v>1.5159999999999438</v>
      </c>
      <c r="G1522" s="3">
        <f t="shared" si="203"/>
        <v>270.82884432274591</v>
      </c>
      <c r="I1522" s="3">
        <f t="shared" si="207"/>
        <v>270.78289288845463</v>
      </c>
      <c r="J1522" s="5">
        <f t="shared" si="208"/>
        <v>8.2035035857188632E-3</v>
      </c>
      <c r="K1522" s="5">
        <f t="shared" si="209"/>
        <v>3.0295501677420171E-5</v>
      </c>
    </row>
    <row r="1523" spans="3:11" x14ac:dyDescent="0.25">
      <c r="C1523">
        <f t="shared" si="205"/>
        <v>1.5159999999999438</v>
      </c>
      <c r="D1523" s="3">
        <f t="shared" si="206"/>
        <v>270.82884432274591</v>
      </c>
      <c r="E1523" s="3">
        <f t="shared" si="204"/>
        <v>54.165768864549186</v>
      </c>
      <c r="F1523">
        <f t="shared" si="202"/>
        <v>1.5169999999999437</v>
      </c>
      <c r="G1523" s="3">
        <f t="shared" si="203"/>
        <v>270.88301009161046</v>
      </c>
      <c r="I1523" s="3">
        <f t="shared" si="207"/>
        <v>270.83705488305128</v>
      </c>
      <c r="J1523" s="5">
        <f t="shared" si="208"/>
        <v>8.2105603053719278E-3</v>
      </c>
      <c r="K1523" s="5">
        <f t="shared" si="209"/>
        <v>3.0315498405184203E-5</v>
      </c>
    </row>
    <row r="1524" spans="3:11" x14ac:dyDescent="0.25">
      <c r="C1524">
        <f t="shared" si="205"/>
        <v>1.5169999999999437</v>
      </c>
      <c r="D1524" s="3">
        <f t="shared" si="206"/>
        <v>270.88301009161046</v>
      </c>
      <c r="E1524" s="3">
        <f t="shared" si="204"/>
        <v>54.176602018322093</v>
      </c>
      <c r="F1524">
        <f t="shared" si="202"/>
        <v>1.5179999999999436</v>
      </c>
      <c r="G1524" s="3">
        <f t="shared" si="203"/>
        <v>270.9371866936288</v>
      </c>
      <c r="I1524" s="3">
        <f t="shared" si="207"/>
        <v>270.89122771113006</v>
      </c>
      <c r="J1524" s="5">
        <f t="shared" si="208"/>
        <v>8.2176195195984292E-3</v>
      </c>
      <c r="K1524" s="5">
        <f t="shared" si="209"/>
        <v>3.033549513224342E-5</v>
      </c>
    </row>
    <row r="1525" spans="3:11" x14ac:dyDescent="0.25">
      <c r="C1525">
        <f t="shared" si="205"/>
        <v>1.5179999999999436</v>
      </c>
      <c r="D1525" s="3">
        <f t="shared" si="206"/>
        <v>270.9371866936288</v>
      </c>
      <c r="E1525" s="3">
        <f t="shared" si="204"/>
        <v>54.187437338725765</v>
      </c>
      <c r="F1525">
        <f t="shared" si="202"/>
        <v>1.5189999999999435</v>
      </c>
      <c r="G1525" s="3">
        <f t="shared" si="203"/>
        <v>270.99137413096753</v>
      </c>
      <c r="I1525" s="3">
        <f t="shared" si="207"/>
        <v>270.94541137485805</v>
      </c>
      <c r="J1525" s="5">
        <f t="shared" si="208"/>
        <v>8.2246812292510185E-3</v>
      </c>
      <c r="K1525" s="5">
        <f t="shared" si="209"/>
        <v>3.0355491859103742E-5</v>
      </c>
    </row>
    <row r="1526" spans="3:11" x14ac:dyDescent="0.25">
      <c r="C1526">
        <f t="shared" si="205"/>
        <v>1.5189999999999435</v>
      </c>
      <c r="D1526" s="3">
        <f t="shared" si="206"/>
        <v>270.99137413096753</v>
      </c>
      <c r="E1526" s="3">
        <f t="shared" si="204"/>
        <v>54.198274826193511</v>
      </c>
      <c r="F1526">
        <f t="shared" si="202"/>
        <v>1.5199999999999434</v>
      </c>
      <c r="G1526" s="3">
        <f t="shared" si="203"/>
        <v>271.04557240579373</v>
      </c>
      <c r="I1526" s="3">
        <f t="shared" si="207"/>
        <v>270.99960587640254</v>
      </c>
      <c r="J1526" s="5">
        <f t="shared" si="208"/>
        <v>8.2317454350118169E-3</v>
      </c>
      <c r="K1526" s="5">
        <f t="shared" si="209"/>
        <v>3.0375488585640787E-5</v>
      </c>
    </row>
    <row r="1527" spans="3:11" x14ac:dyDescent="0.25">
      <c r="C1527">
        <f t="shared" si="205"/>
        <v>1.5199999999999434</v>
      </c>
      <c r="D1527" s="3">
        <f t="shared" si="206"/>
        <v>271.04557240579373</v>
      </c>
      <c r="E1527" s="3">
        <f t="shared" si="204"/>
        <v>54.20911448115875</v>
      </c>
      <c r="F1527">
        <f t="shared" si="202"/>
        <v>1.5209999999999433</v>
      </c>
      <c r="G1527" s="3">
        <f t="shared" si="203"/>
        <v>271.09978152027492</v>
      </c>
      <c r="I1527" s="3">
        <f t="shared" si="207"/>
        <v>271.05381121793124</v>
      </c>
      <c r="J1527" s="5">
        <f t="shared" si="208"/>
        <v>8.2388121375061019E-3</v>
      </c>
      <c r="K1527" s="5">
        <f t="shared" si="209"/>
        <v>3.0395485311519846E-5</v>
      </c>
    </row>
    <row r="1528" spans="3:11" x14ac:dyDescent="0.25">
      <c r="C1528">
        <f t="shared" si="205"/>
        <v>1.5209999999999433</v>
      </c>
      <c r="D1528" s="3">
        <f t="shared" si="206"/>
        <v>271.09978152027492</v>
      </c>
      <c r="E1528" s="3">
        <f t="shared" si="204"/>
        <v>54.219956304054989</v>
      </c>
      <c r="F1528">
        <f t="shared" si="202"/>
        <v>1.5219999999999432</v>
      </c>
      <c r="G1528" s="3">
        <f t="shared" si="203"/>
        <v>271.15400147657897</v>
      </c>
      <c r="I1528" s="3">
        <f t="shared" si="207"/>
        <v>271.1080274016125</v>
      </c>
      <c r="J1528" s="5">
        <f t="shared" si="208"/>
        <v>8.2458813375865248E-3</v>
      </c>
      <c r="K1528" s="5">
        <f t="shared" si="209"/>
        <v>3.0415482037244463E-5</v>
      </c>
    </row>
    <row r="1529" spans="3:11" x14ac:dyDescent="0.25">
      <c r="C1529">
        <f t="shared" si="205"/>
        <v>1.5219999999999432</v>
      </c>
      <c r="D1529" s="3">
        <f t="shared" si="206"/>
        <v>271.15400147657897</v>
      </c>
      <c r="E1529" s="3">
        <f t="shared" si="204"/>
        <v>54.230800295315795</v>
      </c>
      <c r="F1529">
        <f t="shared" si="202"/>
        <v>1.5229999999999431</v>
      </c>
      <c r="G1529" s="3">
        <f t="shared" si="203"/>
        <v>271.2082322768743</v>
      </c>
      <c r="I1529" s="3">
        <f t="shared" si="207"/>
        <v>271.1622544296149</v>
      </c>
      <c r="J1529" s="5">
        <f t="shared" si="208"/>
        <v>8.2529530359352066E-3</v>
      </c>
      <c r="K1529" s="5">
        <f t="shared" si="209"/>
        <v>3.0435478762688229E-5</v>
      </c>
    </row>
    <row r="1530" spans="3:11" x14ac:dyDescent="0.25">
      <c r="C1530">
        <f t="shared" si="205"/>
        <v>1.5229999999999431</v>
      </c>
      <c r="D1530" s="3">
        <f t="shared" si="206"/>
        <v>271.2082322768743</v>
      </c>
      <c r="E1530" s="3">
        <f t="shared" si="204"/>
        <v>54.241646455374863</v>
      </c>
      <c r="F1530">
        <f t="shared" si="202"/>
        <v>1.523999999999943</v>
      </c>
      <c r="G1530" s="3">
        <f t="shared" si="203"/>
        <v>271.26247392332965</v>
      </c>
      <c r="I1530" s="3">
        <f t="shared" si="207"/>
        <v>271.21649230410742</v>
      </c>
      <c r="J1530" s="5">
        <f t="shared" si="208"/>
        <v>8.2600272331205815E-3</v>
      </c>
      <c r="K1530" s="5">
        <f t="shared" si="209"/>
        <v>3.0455475487304975E-5</v>
      </c>
    </row>
    <row r="1531" spans="3:11" x14ac:dyDescent="0.25">
      <c r="C1531">
        <f t="shared" si="205"/>
        <v>1.523999999999943</v>
      </c>
      <c r="D1531" s="3">
        <f t="shared" si="206"/>
        <v>271.26247392332965</v>
      </c>
      <c r="E1531" s="3">
        <f t="shared" si="204"/>
        <v>54.252494784665934</v>
      </c>
      <c r="F1531">
        <f t="shared" si="202"/>
        <v>1.5249999999999428</v>
      </c>
      <c r="G1531" s="3">
        <f t="shared" si="203"/>
        <v>271.31672641811434</v>
      </c>
      <c r="I1531" s="3">
        <f t="shared" si="207"/>
        <v>271.27074102725976</v>
      </c>
      <c r="J1531" s="5">
        <f t="shared" si="208"/>
        <v>8.2671039301089877E-3</v>
      </c>
      <c r="K1531" s="5">
        <f t="shared" si="209"/>
        <v>3.0475472212015057E-5</v>
      </c>
    </row>
    <row r="1532" spans="3:11" x14ac:dyDescent="0.25">
      <c r="C1532">
        <f t="shared" si="205"/>
        <v>1.5249999999999428</v>
      </c>
      <c r="D1532" s="3">
        <f t="shared" si="206"/>
        <v>271.31672641811434</v>
      </c>
      <c r="E1532" s="3">
        <f t="shared" si="204"/>
        <v>54.263345283622868</v>
      </c>
      <c r="F1532">
        <f t="shared" si="202"/>
        <v>1.5259999999999427</v>
      </c>
      <c r="G1532" s="3">
        <f t="shared" si="203"/>
        <v>271.37098976339797</v>
      </c>
      <c r="I1532" s="3">
        <f t="shared" si="207"/>
        <v>271.3250006012417</v>
      </c>
      <c r="J1532" s="5">
        <f t="shared" si="208"/>
        <v>8.2741831273551725E-3</v>
      </c>
      <c r="K1532" s="5">
        <f t="shared" si="209"/>
        <v>3.049546893585193E-5</v>
      </c>
    </row>
    <row r="1533" spans="3:11" x14ac:dyDescent="0.25">
      <c r="C1533">
        <f t="shared" si="205"/>
        <v>1.5259999999999427</v>
      </c>
      <c r="D1533" s="3">
        <f t="shared" si="206"/>
        <v>271.37098976339797</v>
      </c>
      <c r="E1533" s="3">
        <f t="shared" si="204"/>
        <v>54.2741979526796</v>
      </c>
      <c r="F1533">
        <f t="shared" si="202"/>
        <v>1.5269999999999426</v>
      </c>
      <c r="G1533" s="3">
        <f t="shared" si="203"/>
        <v>271.42526396135065</v>
      </c>
      <c r="I1533" s="3">
        <f t="shared" si="207"/>
        <v>271.37927102822374</v>
      </c>
      <c r="J1533" s="5">
        <f t="shared" si="208"/>
        <v>8.2812648257686305E-3</v>
      </c>
      <c r="K1533" s="5">
        <f t="shared" si="209"/>
        <v>3.0515465659524783E-5</v>
      </c>
    </row>
    <row r="1534" spans="3:11" x14ac:dyDescent="0.25">
      <c r="C1534">
        <f t="shared" si="205"/>
        <v>1.5269999999999426</v>
      </c>
      <c r="D1534" s="3">
        <f t="shared" si="206"/>
        <v>271.42526396135065</v>
      </c>
      <c r="E1534" s="3">
        <f t="shared" si="204"/>
        <v>54.285052792270136</v>
      </c>
      <c r="F1534">
        <f t="shared" si="202"/>
        <v>1.5279999999999425</v>
      </c>
      <c r="G1534" s="3">
        <f t="shared" si="203"/>
        <v>271.47954901414295</v>
      </c>
      <c r="I1534" s="3">
        <f t="shared" si="207"/>
        <v>271.43355231037668</v>
      </c>
      <c r="J1534" s="5">
        <f t="shared" si="208"/>
        <v>8.2883490260314829E-3</v>
      </c>
      <c r="K1534" s="5">
        <f t="shared" si="209"/>
        <v>3.0535462382903889E-5</v>
      </c>
    </row>
    <row r="1535" spans="3:11" x14ac:dyDescent="0.25">
      <c r="C1535">
        <f t="shared" si="205"/>
        <v>1.5279999999999425</v>
      </c>
      <c r="D1535" s="3">
        <f t="shared" si="206"/>
        <v>271.47954901414295</v>
      </c>
      <c r="E1535" s="3">
        <f t="shared" si="204"/>
        <v>54.295909802828589</v>
      </c>
      <c r="F1535">
        <f t="shared" si="202"/>
        <v>1.5289999999999424</v>
      </c>
      <c r="G1535" s="3">
        <f t="shared" si="203"/>
        <v>271.53384492394576</v>
      </c>
      <c r="I1535" s="3">
        <f t="shared" si="207"/>
        <v>271.48784444987172</v>
      </c>
      <c r="J1535" s="5">
        <f t="shared" si="208"/>
        <v>8.2954357287690073E-3</v>
      </c>
      <c r="K1535" s="5">
        <f t="shared" si="209"/>
        <v>3.0555459105649569E-5</v>
      </c>
    </row>
    <row r="1536" spans="3:11" x14ac:dyDescent="0.25">
      <c r="C1536">
        <f t="shared" si="205"/>
        <v>1.5289999999999424</v>
      </c>
      <c r="D1536" s="3">
        <f t="shared" si="206"/>
        <v>271.53384492394576</v>
      </c>
      <c r="E1536" s="3">
        <f t="shared" si="204"/>
        <v>54.306768984789159</v>
      </c>
      <c r="F1536">
        <f t="shared" si="202"/>
        <v>1.5299999999999423</v>
      </c>
      <c r="G1536" s="3">
        <f t="shared" si="203"/>
        <v>271.58815169293058</v>
      </c>
      <c r="I1536" s="3">
        <f t="shared" si="207"/>
        <v>271.54214744888054</v>
      </c>
      <c r="J1536" s="5">
        <f t="shared" si="208"/>
        <v>8.3025249347770114E-3</v>
      </c>
      <c r="K1536" s="5">
        <f t="shared" si="209"/>
        <v>3.0575455828049722E-5</v>
      </c>
    </row>
    <row r="1537" spans="3:11" x14ac:dyDescent="0.25">
      <c r="C1537">
        <f t="shared" si="205"/>
        <v>1.5299999999999423</v>
      </c>
      <c r="D1537" s="3">
        <f t="shared" si="206"/>
        <v>271.58815169293058</v>
      </c>
      <c r="E1537" s="3">
        <f t="shared" si="204"/>
        <v>54.31763033858612</v>
      </c>
      <c r="F1537">
        <f t="shared" si="202"/>
        <v>1.5309999999999422</v>
      </c>
      <c r="G1537" s="3">
        <f t="shared" si="203"/>
        <v>271.64246932326915</v>
      </c>
      <c r="I1537" s="3">
        <f t="shared" si="207"/>
        <v>271.59646130957537</v>
      </c>
      <c r="J1537" s="5">
        <f t="shared" si="208"/>
        <v>8.3096166447944597E-3</v>
      </c>
      <c r="K1537" s="5">
        <f t="shared" si="209"/>
        <v>3.0595452550182015E-5</v>
      </c>
    </row>
    <row r="1538" spans="3:11" x14ac:dyDescent="0.25">
      <c r="C1538">
        <f t="shared" si="205"/>
        <v>1.5309999999999422</v>
      </c>
      <c r="D1538" s="3">
        <f t="shared" si="206"/>
        <v>271.64246932326915</v>
      </c>
      <c r="E1538" s="3">
        <f t="shared" si="204"/>
        <v>54.328493864653836</v>
      </c>
      <c r="F1538">
        <f t="shared" si="202"/>
        <v>1.5319999999999421</v>
      </c>
      <c r="G1538" s="3">
        <f t="shared" si="203"/>
        <v>271.69679781713381</v>
      </c>
      <c r="I1538" s="3">
        <f t="shared" si="207"/>
        <v>271.65078603412866</v>
      </c>
      <c r="J1538" s="5">
        <f t="shared" si="208"/>
        <v>8.3167108595034733E-3</v>
      </c>
      <c r="K1538" s="5">
        <f t="shared" si="209"/>
        <v>3.0615449271914157E-5</v>
      </c>
    </row>
    <row r="1539" spans="3:11" x14ac:dyDescent="0.25">
      <c r="C1539">
        <f t="shared" si="205"/>
        <v>1.5319999999999421</v>
      </c>
      <c r="D1539" s="3">
        <f t="shared" si="206"/>
        <v>271.69679781713381</v>
      </c>
      <c r="E1539" s="3">
        <f t="shared" si="204"/>
        <v>54.339359563426768</v>
      </c>
      <c r="F1539">
        <f t="shared" si="202"/>
        <v>1.532999999999942</v>
      </c>
      <c r="G1539" s="3">
        <f t="shared" si="203"/>
        <v>271.75113717669723</v>
      </c>
      <c r="I1539" s="3">
        <f t="shared" si="207"/>
        <v>271.7051216247134</v>
      </c>
      <c r="J1539" s="5">
        <f t="shared" si="208"/>
        <v>8.3238075795861732E-3</v>
      </c>
      <c r="K1539" s="5">
        <f t="shared" si="209"/>
        <v>3.0635445993113243E-5</v>
      </c>
    </row>
    <row r="1540" spans="3:11" x14ac:dyDescent="0.25">
      <c r="C1540">
        <f t="shared" si="205"/>
        <v>1.532999999999942</v>
      </c>
      <c r="D1540" s="3">
        <f t="shared" si="206"/>
        <v>271.75113717669723</v>
      </c>
      <c r="E1540" s="3">
        <f t="shared" si="204"/>
        <v>54.350227435339448</v>
      </c>
      <c r="F1540">
        <f t="shared" si="202"/>
        <v>1.5339999999999419</v>
      </c>
      <c r="G1540" s="3">
        <f t="shared" si="203"/>
        <v>271.80548740413258</v>
      </c>
      <c r="I1540" s="3">
        <f t="shared" si="207"/>
        <v>271.75946808350307</v>
      </c>
      <c r="J1540" s="5">
        <f t="shared" si="208"/>
        <v>8.3309068058383673E-3</v>
      </c>
      <c r="K1540" s="5">
        <f t="shared" si="209"/>
        <v>3.0655442714064129E-5</v>
      </c>
    </row>
    <row r="1541" spans="3:11" x14ac:dyDescent="0.25">
      <c r="C1541">
        <f t="shared" si="205"/>
        <v>1.5339999999999419</v>
      </c>
      <c r="D1541" s="3">
        <f t="shared" si="206"/>
        <v>271.80548740413258</v>
      </c>
      <c r="E1541" s="3">
        <f t="shared" si="204"/>
        <v>54.361097480826515</v>
      </c>
      <c r="F1541">
        <f t="shared" si="202"/>
        <v>1.5349999999999417</v>
      </c>
      <c r="G1541" s="3">
        <f t="shared" si="203"/>
        <v>271.85984850161338</v>
      </c>
      <c r="I1541" s="3">
        <f t="shared" si="207"/>
        <v>271.81382541267152</v>
      </c>
      <c r="J1541" s="5">
        <f t="shared" si="208"/>
        <v>8.3380085389421765E-3</v>
      </c>
      <c r="K1541" s="5">
        <f t="shared" si="209"/>
        <v>3.0675439434632495E-5</v>
      </c>
    </row>
    <row r="1542" spans="3:11" x14ac:dyDescent="0.25">
      <c r="C1542">
        <f t="shared" si="205"/>
        <v>1.5349999999999417</v>
      </c>
      <c r="D1542" s="3">
        <f t="shared" si="206"/>
        <v>271.85984850161338</v>
      </c>
      <c r="E1542" s="3">
        <f t="shared" si="204"/>
        <v>54.37196970032268</v>
      </c>
      <c r="F1542">
        <f t="shared" si="202"/>
        <v>1.5359999999999416</v>
      </c>
      <c r="G1542" s="3">
        <f t="shared" si="203"/>
        <v>271.91422047131368</v>
      </c>
      <c r="I1542" s="3">
        <f t="shared" si="207"/>
        <v>271.86819361439296</v>
      </c>
      <c r="J1542" s="5">
        <f t="shared" si="208"/>
        <v>8.345112779579722E-3</v>
      </c>
      <c r="K1542" s="5">
        <f t="shared" si="209"/>
        <v>3.0695436154683466E-5</v>
      </c>
    </row>
    <row r="1543" spans="3:11" x14ac:dyDescent="0.25">
      <c r="C1543">
        <f t="shared" si="205"/>
        <v>1.5359999999999416</v>
      </c>
      <c r="D1543" s="3">
        <f t="shared" si="206"/>
        <v>271.91422047131368</v>
      </c>
      <c r="E1543" s="3">
        <f t="shared" si="204"/>
        <v>54.382844094262737</v>
      </c>
      <c r="F1543">
        <f t="shared" ref="F1543:F1606" si="210">C1543+h</f>
        <v>1.5369999999999415</v>
      </c>
      <c r="G1543" s="3">
        <f t="shared" ref="G1543:G1606" si="211">D1543+h*E1543</f>
        <v>271.96860331540796</v>
      </c>
      <c r="I1543" s="3">
        <f t="shared" si="207"/>
        <v>271.92257269084223</v>
      </c>
      <c r="J1543" s="5">
        <f t="shared" si="208"/>
        <v>8.3522195285468115E-3</v>
      </c>
      <c r="K1543" s="5">
        <f t="shared" si="209"/>
        <v>3.0715432874499632E-5</v>
      </c>
    </row>
    <row r="1544" spans="3:11" x14ac:dyDescent="0.25">
      <c r="C1544">
        <f t="shared" si="205"/>
        <v>1.5369999999999415</v>
      </c>
      <c r="D1544" s="3">
        <f t="shared" si="206"/>
        <v>271.96860331540796</v>
      </c>
      <c r="E1544" s="3">
        <f t="shared" ref="E1544:E1607" si="212">0.2*D1544</f>
        <v>54.393720663081595</v>
      </c>
      <c r="F1544">
        <f t="shared" si="210"/>
        <v>1.5379999999999414</v>
      </c>
      <c r="G1544" s="3">
        <f t="shared" si="211"/>
        <v>272.02299703607105</v>
      </c>
      <c r="I1544" s="3">
        <f t="shared" si="207"/>
        <v>271.97696264419443</v>
      </c>
      <c r="J1544" s="5">
        <f t="shared" si="208"/>
        <v>8.3593287864687227E-3</v>
      </c>
      <c r="K1544" s="5">
        <f t="shared" si="209"/>
        <v>3.0735429593735703E-5</v>
      </c>
    </row>
    <row r="1545" spans="3:11" x14ac:dyDescent="0.25">
      <c r="C1545">
        <f t="shared" si="205"/>
        <v>1.5379999999999414</v>
      </c>
      <c r="D1545" s="3">
        <f t="shared" si="206"/>
        <v>272.02299703607105</v>
      </c>
      <c r="E1545" s="3">
        <f t="shared" si="212"/>
        <v>54.404599407214214</v>
      </c>
      <c r="F1545">
        <f t="shared" si="210"/>
        <v>1.5389999999999413</v>
      </c>
      <c r="G1545" s="3">
        <f t="shared" si="211"/>
        <v>272.07740163547828</v>
      </c>
      <c r="I1545" s="3">
        <f t="shared" si="207"/>
        <v>272.03136347662513</v>
      </c>
      <c r="J1545" s="5">
        <f t="shared" si="208"/>
        <v>8.36644055408442E-3</v>
      </c>
      <c r="K1545" s="5">
        <f t="shared" si="209"/>
        <v>3.0755426312463873E-5</v>
      </c>
    </row>
    <row r="1546" spans="3:11" x14ac:dyDescent="0.25">
      <c r="C1546">
        <f t="shared" si="205"/>
        <v>1.5389999999999413</v>
      </c>
      <c r="D1546" s="3">
        <f t="shared" si="206"/>
        <v>272.07740163547828</v>
      </c>
      <c r="E1546" s="3">
        <f t="shared" si="212"/>
        <v>54.415480327095658</v>
      </c>
      <c r="F1546">
        <f t="shared" si="210"/>
        <v>1.5399999999999412</v>
      </c>
      <c r="G1546" s="3">
        <f t="shared" si="211"/>
        <v>272.1318171158054</v>
      </c>
      <c r="I1546" s="3">
        <f t="shared" si="207"/>
        <v>272.08577519031047</v>
      </c>
      <c r="J1546" s="5">
        <f t="shared" si="208"/>
        <v>8.3735548321897113E-3</v>
      </c>
      <c r="K1546" s="5">
        <f t="shared" si="209"/>
        <v>3.0775423030964502E-5</v>
      </c>
    </row>
    <row r="1547" spans="3:11" x14ac:dyDescent="0.25">
      <c r="C1547">
        <f t="shared" si="205"/>
        <v>1.5399999999999412</v>
      </c>
      <c r="D1547" s="3">
        <f t="shared" si="206"/>
        <v>272.1318171158054</v>
      </c>
      <c r="E1547" s="3">
        <f t="shared" si="212"/>
        <v>54.426363423161085</v>
      </c>
      <c r="F1547">
        <f t="shared" si="210"/>
        <v>1.5409999999999411</v>
      </c>
      <c r="G1547" s="3">
        <f t="shared" si="211"/>
        <v>272.18624347922855</v>
      </c>
      <c r="I1547" s="3">
        <f t="shared" si="207"/>
        <v>272.14019778742681</v>
      </c>
      <c r="J1547" s="5">
        <f t="shared" si="208"/>
        <v>8.3806716214098742E-3</v>
      </c>
      <c r="K1547" s="5">
        <f t="shared" si="209"/>
        <v>3.0795419748890443E-5</v>
      </c>
    </row>
    <row r="1548" spans="3:11" x14ac:dyDescent="0.25">
      <c r="C1548">
        <f t="shared" si="205"/>
        <v>1.5409999999999411</v>
      </c>
      <c r="D1548" s="3">
        <f t="shared" si="206"/>
        <v>272.18624347922855</v>
      </c>
      <c r="E1548" s="3">
        <f t="shared" si="212"/>
        <v>54.43724869584571</v>
      </c>
      <c r="F1548">
        <f t="shared" si="210"/>
        <v>1.541999999999941</v>
      </c>
      <c r="G1548" s="3">
        <f t="shared" si="211"/>
        <v>272.24068072792437</v>
      </c>
      <c r="I1548" s="3">
        <f t="shared" si="207"/>
        <v>272.19463127015115</v>
      </c>
      <c r="J1548" s="5">
        <f t="shared" si="208"/>
        <v>8.38779092259756E-3</v>
      </c>
      <c r="K1548" s="5">
        <f t="shared" si="209"/>
        <v>3.0815416466729425E-5</v>
      </c>
    </row>
    <row r="1549" spans="3:11" x14ac:dyDescent="0.25">
      <c r="C1549">
        <f t="shared" si="205"/>
        <v>1.541999999999941</v>
      </c>
      <c r="D1549" s="3">
        <f t="shared" si="206"/>
        <v>272.24068072792437</v>
      </c>
      <c r="E1549" s="3">
        <f t="shared" si="212"/>
        <v>54.448136145584876</v>
      </c>
      <c r="F1549">
        <f t="shared" si="210"/>
        <v>1.5429999999999409</v>
      </c>
      <c r="G1549" s="3">
        <f t="shared" si="211"/>
        <v>272.29512886406997</v>
      </c>
      <c r="I1549" s="3">
        <f t="shared" si="207"/>
        <v>272.24907564066075</v>
      </c>
      <c r="J1549" s="5">
        <f t="shared" si="208"/>
        <v>8.3949127363780462E-3</v>
      </c>
      <c r="K1549" s="5">
        <f t="shared" si="209"/>
        <v>3.0835413184132977E-5</v>
      </c>
    </row>
    <row r="1550" spans="3:11" x14ac:dyDescent="0.25">
      <c r="C1550">
        <f t="shared" si="205"/>
        <v>1.5429999999999409</v>
      </c>
      <c r="D1550" s="3">
        <f t="shared" si="206"/>
        <v>272.29512886406997</v>
      </c>
      <c r="E1550" s="3">
        <f t="shared" si="212"/>
        <v>54.459025772813995</v>
      </c>
      <c r="F1550">
        <f t="shared" si="210"/>
        <v>1.5439999999999408</v>
      </c>
      <c r="G1550" s="3">
        <f t="shared" si="211"/>
        <v>272.34958788984278</v>
      </c>
      <c r="I1550" s="3">
        <f t="shared" si="207"/>
        <v>272.3035309011334</v>
      </c>
      <c r="J1550" s="5">
        <f t="shared" si="208"/>
        <v>8.402037063433454E-3</v>
      </c>
      <c r="K1550" s="5">
        <f t="shared" si="209"/>
        <v>3.085540990096094E-5</v>
      </c>
    </row>
    <row r="1551" spans="3:11" x14ac:dyDescent="0.25">
      <c r="C1551">
        <f t="shared" si="205"/>
        <v>1.5439999999999408</v>
      </c>
      <c r="D1551" s="3">
        <f t="shared" si="206"/>
        <v>272.34958788984278</v>
      </c>
      <c r="E1551" s="3">
        <f t="shared" si="212"/>
        <v>54.469917577968559</v>
      </c>
      <c r="F1551">
        <f t="shared" si="210"/>
        <v>1.5449999999999406</v>
      </c>
      <c r="G1551" s="3">
        <f t="shared" si="211"/>
        <v>272.40405780742077</v>
      </c>
      <c r="I1551" s="3">
        <f t="shared" si="207"/>
        <v>272.35799705374728</v>
      </c>
      <c r="J1551" s="5">
        <f t="shared" si="208"/>
        <v>8.4091639045027478E-3</v>
      </c>
      <c r="K1551" s="5">
        <f t="shared" si="209"/>
        <v>3.0875406617281294E-5</v>
      </c>
    </row>
    <row r="1552" spans="3:11" x14ac:dyDescent="0.25">
      <c r="C1552">
        <f t="shared" si="205"/>
        <v>1.5449999999999406</v>
      </c>
      <c r="D1552" s="3">
        <f t="shared" si="206"/>
        <v>272.40405780742077</v>
      </c>
      <c r="E1552" s="3">
        <f t="shared" si="212"/>
        <v>54.48081156148416</v>
      </c>
      <c r="F1552">
        <f t="shared" si="210"/>
        <v>1.5459999999999405</v>
      </c>
      <c r="G1552" s="3">
        <f t="shared" si="211"/>
        <v>272.45853861898223</v>
      </c>
      <c r="I1552" s="3">
        <f t="shared" si="207"/>
        <v>272.41247410068115</v>
      </c>
      <c r="J1552" s="5">
        <f t="shared" si="208"/>
        <v>8.4162932603817353E-3</v>
      </c>
      <c r="K1552" s="5">
        <f t="shared" si="209"/>
        <v>3.0895403333369932E-5</v>
      </c>
    </row>
    <row r="1553" spans="3:11" x14ac:dyDescent="0.25">
      <c r="C1553">
        <f t="shared" si="205"/>
        <v>1.5459999999999405</v>
      </c>
      <c r="D1553" s="3">
        <f t="shared" si="206"/>
        <v>272.45853861898223</v>
      </c>
      <c r="E1553" s="3">
        <f t="shared" si="212"/>
        <v>54.491707723796452</v>
      </c>
      <c r="F1553">
        <f t="shared" si="210"/>
        <v>1.5469999999999404</v>
      </c>
      <c r="G1553" s="3">
        <f t="shared" si="211"/>
        <v>272.51303032670603</v>
      </c>
      <c r="I1553" s="3">
        <f t="shared" si="207"/>
        <v>272.46696204411404</v>
      </c>
      <c r="J1553" s="5">
        <f t="shared" si="208"/>
        <v>8.4234251318093811E-3</v>
      </c>
      <c r="K1553" s="5">
        <f t="shared" si="209"/>
        <v>3.0915400049293237E-5</v>
      </c>
    </row>
    <row r="1554" spans="3:11" x14ac:dyDescent="0.25">
      <c r="C1554">
        <f t="shared" si="205"/>
        <v>1.5469999999999404</v>
      </c>
      <c r="D1554" s="3">
        <f t="shared" si="206"/>
        <v>272.51303032670603</v>
      </c>
      <c r="E1554" s="3">
        <f t="shared" si="212"/>
        <v>54.502606065341212</v>
      </c>
      <c r="F1554">
        <f t="shared" si="210"/>
        <v>1.5479999999999403</v>
      </c>
      <c r="G1554" s="3">
        <f t="shared" si="211"/>
        <v>272.56753293277137</v>
      </c>
      <c r="I1554" s="3">
        <f t="shared" si="207"/>
        <v>272.52146088622538</v>
      </c>
      <c r="J1554" s="5">
        <f t="shared" si="208"/>
        <v>8.4305595193541194E-3</v>
      </c>
      <c r="K1554" s="5">
        <f t="shared" si="209"/>
        <v>3.0935396764491082E-5</v>
      </c>
    </row>
    <row r="1555" spans="3:11" x14ac:dyDescent="0.25">
      <c r="C1555">
        <f t="shared" si="205"/>
        <v>1.5479999999999403</v>
      </c>
      <c r="D1555" s="3">
        <f t="shared" si="206"/>
        <v>272.56753293277137</v>
      </c>
      <c r="E1555" s="3">
        <f t="shared" si="212"/>
        <v>54.513506586554278</v>
      </c>
      <c r="F1555">
        <f t="shared" si="210"/>
        <v>1.5489999999999402</v>
      </c>
      <c r="G1555" s="3">
        <f t="shared" si="211"/>
        <v>272.62204643935792</v>
      </c>
      <c r="I1555" s="3">
        <f t="shared" si="207"/>
        <v>272.57597062919518</v>
      </c>
      <c r="J1555" s="5">
        <f t="shared" si="208"/>
        <v>8.437696423811758E-3</v>
      </c>
      <c r="K1555" s="5">
        <f t="shared" si="209"/>
        <v>3.0955393479237268E-5</v>
      </c>
    </row>
    <row r="1556" spans="3:11" x14ac:dyDescent="0.25">
      <c r="C1556">
        <f t="shared" si="205"/>
        <v>1.5489999999999402</v>
      </c>
      <c r="D1556" s="3">
        <f t="shared" si="206"/>
        <v>272.62204643935792</v>
      </c>
      <c r="E1556" s="3">
        <f t="shared" si="212"/>
        <v>54.524409287871585</v>
      </c>
      <c r="F1556">
        <f t="shared" si="210"/>
        <v>1.5499999999999401</v>
      </c>
      <c r="G1556" s="3">
        <f t="shared" si="211"/>
        <v>272.67657084864578</v>
      </c>
      <c r="I1556" s="3">
        <f t="shared" si="207"/>
        <v>272.63049127520389</v>
      </c>
      <c r="J1556" s="5">
        <f t="shared" si="208"/>
        <v>8.4448358459781048E-3</v>
      </c>
      <c r="K1556" s="5">
        <f t="shared" si="209"/>
        <v>3.0975390193804683E-5</v>
      </c>
    </row>
    <row r="1557" spans="3:11" x14ac:dyDescent="0.25">
      <c r="C1557">
        <f t="shared" si="205"/>
        <v>1.5499999999999401</v>
      </c>
      <c r="D1557" s="3">
        <f t="shared" si="206"/>
        <v>272.67657084864578</v>
      </c>
      <c r="E1557" s="3">
        <f t="shared" si="212"/>
        <v>54.535314169729162</v>
      </c>
      <c r="F1557">
        <f t="shared" si="210"/>
        <v>1.55099999999994</v>
      </c>
      <c r="G1557" s="3">
        <f t="shared" si="211"/>
        <v>272.73110616281554</v>
      </c>
      <c r="I1557" s="3">
        <f t="shared" si="207"/>
        <v>272.68502282643232</v>
      </c>
      <c r="J1557" s="5">
        <f t="shared" si="208"/>
        <v>8.4519777865352808E-3</v>
      </c>
      <c r="K1557" s="5">
        <f t="shared" si="209"/>
        <v>3.0995386908048403E-5</v>
      </c>
    </row>
    <row r="1558" spans="3:11" x14ac:dyDescent="0.25">
      <c r="C1558">
        <f t="shared" si="205"/>
        <v>1.55099999999994</v>
      </c>
      <c r="D1558" s="3">
        <f t="shared" si="206"/>
        <v>272.73110616281554</v>
      </c>
      <c r="E1558" s="3">
        <f t="shared" si="212"/>
        <v>54.546221232563113</v>
      </c>
      <c r="F1558">
        <f t="shared" si="210"/>
        <v>1.5519999999999399</v>
      </c>
      <c r="G1558" s="3">
        <f t="shared" si="211"/>
        <v>272.78565238404809</v>
      </c>
      <c r="I1558" s="3">
        <f t="shared" si="207"/>
        <v>272.73956528506164</v>
      </c>
      <c r="J1558" s="5">
        <f t="shared" si="208"/>
        <v>8.4591222461085636E-3</v>
      </c>
      <c r="K1558" s="5">
        <f t="shared" si="209"/>
        <v>3.1015383621614517E-5</v>
      </c>
    </row>
    <row r="1559" spans="3:11" x14ac:dyDescent="0.25">
      <c r="C1559">
        <f t="shared" si="205"/>
        <v>1.5519999999999399</v>
      </c>
      <c r="D1559" s="3">
        <f t="shared" si="206"/>
        <v>272.78565238404809</v>
      </c>
      <c r="E1559" s="3">
        <f t="shared" si="212"/>
        <v>54.557130476809618</v>
      </c>
      <c r="F1559">
        <f t="shared" si="210"/>
        <v>1.5529999999999398</v>
      </c>
      <c r="G1559" s="3">
        <f t="shared" si="211"/>
        <v>272.84020951452493</v>
      </c>
      <c r="I1559" s="3">
        <f t="shared" si="207"/>
        <v>272.79411865327364</v>
      </c>
      <c r="J1559" s="5">
        <f t="shared" si="208"/>
        <v>8.4662692255506045E-3</v>
      </c>
      <c r="K1559" s="5">
        <f t="shared" si="209"/>
        <v>3.1035380334982181E-5</v>
      </c>
    </row>
    <row r="1560" spans="3:11" x14ac:dyDescent="0.25">
      <c r="C1560">
        <f t="shared" si="205"/>
        <v>1.5529999999999398</v>
      </c>
      <c r="D1560" s="3">
        <f t="shared" si="206"/>
        <v>272.84020951452493</v>
      </c>
      <c r="E1560" s="3">
        <f t="shared" si="212"/>
        <v>54.568041902904987</v>
      </c>
      <c r="F1560">
        <f t="shared" si="210"/>
        <v>1.5539999999999397</v>
      </c>
      <c r="G1560" s="3">
        <f t="shared" si="211"/>
        <v>272.89477755642781</v>
      </c>
      <c r="I1560" s="3">
        <f t="shared" si="207"/>
        <v>272.84868293325036</v>
      </c>
      <c r="J1560" s="5">
        <f t="shared" si="208"/>
        <v>8.4734187254298377E-3</v>
      </c>
      <c r="K1560" s="5">
        <f t="shared" si="209"/>
        <v>3.1055377047587847E-5</v>
      </c>
    </row>
    <row r="1561" spans="3:11" x14ac:dyDescent="0.25">
      <c r="C1561">
        <f t="shared" si="205"/>
        <v>1.5539999999999397</v>
      </c>
      <c r="D1561" s="3">
        <f t="shared" si="206"/>
        <v>272.89477755642781</v>
      </c>
      <c r="E1561" s="3">
        <f t="shared" si="212"/>
        <v>54.578955511285564</v>
      </c>
      <c r="F1561">
        <f t="shared" si="210"/>
        <v>1.5549999999999395</v>
      </c>
      <c r="G1561" s="3">
        <f t="shared" si="211"/>
        <v>272.94935651193907</v>
      </c>
      <c r="I1561" s="3">
        <f t="shared" si="207"/>
        <v>272.90325812717452</v>
      </c>
      <c r="J1561" s="5">
        <f t="shared" si="208"/>
        <v>8.4805707467126012E-3</v>
      </c>
      <c r="K1561" s="5">
        <f t="shared" si="209"/>
        <v>3.1075373760325739E-5</v>
      </c>
    </row>
    <row r="1562" spans="3:11" x14ac:dyDescent="0.25">
      <c r="C1562">
        <f t="shared" si="205"/>
        <v>1.5549999999999395</v>
      </c>
      <c r="D1562" s="3">
        <f t="shared" si="206"/>
        <v>272.94935651193907</v>
      </c>
      <c r="E1562" s="3">
        <f t="shared" si="212"/>
        <v>54.58987130238782</v>
      </c>
      <c r="F1562">
        <f t="shared" si="210"/>
        <v>1.5559999999999394</v>
      </c>
      <c r="G1562" s="3">
        <f t="shared" si="211"/>
        <v>273.00394638324144</v>
      </c>
      <c r="I1562" s="3">
        <f t="shared" si="207"/>
        <v>272.95784423722898</v>
      </c>
      <c r="J1562" s="5">
        <f t="shared" si="208"/>
        <v>8.487725289910486E-3</v>
      </c>
      <c r="K1562" s="5">
        <f t="shared" si="209"/>
        <v>3.1095370472422704E-5</v>
      </c>
    </row>
    <row r="1563" spans="3:11" x14ac:dyDescent="0.25">
      <c r="C1563">
        <f t="shared" si="205"/>
        <v>1.5559999999999394</v>
      </c>
      <c r="D1563" s="3">
        <f t="shared" si="206"/>
        <v>273.00394638324144</v>
      </c>
      <c r="E1563" s="3">
        <f t="shared" si="212"/>
        <v>54.600789276648293</v>
      </c>
      <c r="F1563">
        <f t="shared" si="210"/>
        <v>1.5569999999999393</v>
      </c>
      <c r="G1563" s="3">
        <f t="shared" si="211"/>
        <v>273.0585471725181</v>
      </c>
      <c r="I1563" s="3">
        <f t="shared" si="207"/>
        <v>273.01244126559732</v>
      </c>
      <c r="J1563" s="5">
        <f t="shared" si="208"/>
        <v>8.4948823558761433E-3</v>
      </c>
      <c r="K1563" s="5">
        <f t="shared" si="209"/>
        <v>3.1115367184354742E-5</v>
      </c>
    </row>
    <row r="1564" spans="3:11" x14ac:dyDescent="0.25">
      <c r="C1564">
        <f t="shared" si="205"/>
        <v>1.5569999999999393</v>
      </c>
      <c r="D1564" s="3">
        <f t="shared" si="206"/>
        <v>273.0585471725181</v>
      </c>
      <c r="E1564" s="3">
        <f t="shared" si="212"/>
        <v>54.611709434503624</v>
      </c>
      <c r="F1564">
        <f t="shared" si="210"/>
        <v>1.5579999999999392</v>
      </c>
      <c r="G1564" s="3">
        <f t="shared" si="211"/>
        <v>273.11315888195259</v>
      </c>
      <c r="I1564" s="3">
        <f t="shared" si="207"/>
        <v>273.06704921446328</v>
      </c>
      <c r="J1564" s="5">
        <f t="shared" si="208"/>
        <v>8.5020419451780072E-3</v>
      </c>
      <c r="K1564" s="5">
        <f t="shared" si="209"/>
        <v>3.1135363895555974E-5</v>
      </c>
    </row>
    <row r="1565" spans="3:11" x14ac:dyDescent="0.25">
      <c r="C1565">
        <f t="shared" si="205"/>
        <v>1.5579999999999392</v>
      </c>
      <c r="D1565" s="3">
        <f t="shared" si="206"/>
        <v>273.11315888195259</v>
      </c>
      <c r="E1565" s="3">
        <f t="shared" si="212"/>
        <v>54.62263177639052</v>
      </c>
      <c r="F1565">
        <f t="shared" si="210"/>
        <v>1.5589999999999391</v>
      </c>
      <c r="G1565" s="3">
        <f t="shared" si="211"/>
        <v>273.16778151372898</v>
      </c>
      <c r="I1565" s="3">
        <f t="shared" si="207"/>
        <v>273.1216680860112</v>
      </c>
      <c r="J1565" s="5">
        <f t="shared" si="208"/>
        <v>8.5092040586118856E-3</v>
      </c>
      <c r="K1565" s="5">
        <f t="shared" si="209"/>
        <v>3.1155360606292781E-5</v>
      </c>
    </row>
    <row r="1566" spans="3:11" x14ac:dyDescent="0.25">
      <c r="C1566">
        <f t="shared" si="205"/>
        <v>1.5589999999999391</v>
      </c>
      <c r="D1566" s="3">
        <f t="shared" si="206"/>
        <v>273.16778151372898</v>
      </c>
      <c r="E1566" s="3">
        <f t="shared" si="212"/>
        <v>54.633556302745802</v>
      </c>
      <c r="F1566">
        <f t="shared" si="210"/>
        <v>1.559999999999939</v>
      </c>
      <c r="G1566" s="3">
        <f t="shared" si="211"/>
        <v>273.22241507003173</v>
      </c>
      <c r="I1566" s="3">
        <f t="shared" si="207"/>
        <v>273.17629788242596</v>
      </c>
      <c r="J1566" s="5">
        <f t="shared" si="208"/>
        <v>8.5163686969735863E-3</v>
      </c>
      <c r="K1566" s="5">
        <f t="shared" si="209"/>
        <v>3.1175357316830609E-5</v>
      </c>
    </row>
    <row r="1567" spans="3:11" x14ac:dyDescent="0.25">
      <c r="C1567">
        <f t="shared" si="205"/>
        <v>1.559999999999939</v>
      </c>
      <c r="D1567" s="3">
        <f t="shared" si="206"/>
        <v>273.22241507003173</v>
      </c>
      <c r="E1567" s="3">
        <f t="shared" si="212"/>
        <v>54.644483014006347</v>
      </c>
      <c r="F1567">
        <f t="shared" si="210"/>
        <v>1.5609999999999389</v>
      </c>
      <c r="G1567" s="3">
        <f t="shared" si="211"/>
        <v>273.27705955304572</v>
      </c>
      <c r="I1567" s="3">
        <f t="shared" si="207"/>
        <v>273.23093860589267</v>
      </c>
      <c r="J1567" s="5">
        <f t="shared" si="208"/>
        <v>8.5235358609452305E-3</v>
      </c>
      <c r="K1567" s="5">
        <f t="shared" si="209"/>
        <v>3.1195354027017956E-5</v>
      </c>
    </row>
    <row r="1568" spans="3:11" x14ac:dyDescent="0.25">
      <c r="C1568">
        <f t="shared" si="205"/>
        <v>1.5609999999999389</v>
      </c>
      <c r="D1568" s="3">
        <f t="shared" si="206"/>
        <v>273.27705955304572</v>
      </c>
      <c r="E1568" s="3">
        <f t="shared" si="212"/>
        <v>54.655411910609146</v>
      </c>
      <c r="F1568">
        <f t="shared" si="210"/>
        <v>1.5619999999999388</v>
      </c>
      <c r="G1568" s="3">
        <f t="shared" si="211"/>
        <v>273.33171496495635</v>
      </c>
      <c r="I1568" s="3">
        <f t="shared" si="207"/>
        <v>273.28559025859693</v>
      </c>
      <c r="J1568" s="5">
        <f t="shared" si="208"/>
        <v>8.5307055512089391E-3</v>
      </c>
      <c r="K1568" s="5">
        <f t="shared" si="209"/>
        <v>3.1215350736702748E-5</v>
      </c>
    </row>
    <row r="1569" spans="3:11" x14ac:dyDescent="0.25">
      <c r="C1569">
        <f t="shared" si="205"/>
        <v>1.5619999999999388</v>
      </c>
      <c r="D1569" s="3">
        <f t="shared" si="206"/>
        <v>273.33171496495635</v>
      </c>
      <c r="E1569" s="3">
        <f t="shared" si="212"/>
        <v>54.666342992991275</v>
      </c>
      <c r="F1569">
        <f t="shared" si="210"/>
        <v>1.5629999999999387</v>
      </c>
      <c r="G1569" s="3">
        <f t="shared" si="211"/>
        <v>273.38638130794936</v>
      </c>
      <c r="I1569" s="3">
        <f t="shared" si="207"/>
        <v>273.34025284272485</v>
      </c>
      <c r="J1569" s="5">
        <f t="shared" si="208"/>
        <v>8.5378777685036766E-3</v>
      </c>
      <c r="K1569" s="5">
        <f t="shared" si="209"/>
        <v>3.1235347445940279E-5</v>
      </c>
    </row>
    <row r="1570" spans="3:11" x14ac:dyDescent="0.25">
      <c r="C1570">
        <f t="shared" si="205"/>
        <v>1.5629999999999387</v>
      </c>
      <c r="D1570" s="3">
        <f t="shared" si="206"/>
        <v>273.38638130794936</v>
      </c>
      <c r="E1570" s="3">
        <f t="shared" si="212"/>
        <v>54.677276261589874</v>
      </c>
      <c r="F1570">
        <f t="shared" si="210"/>
        <v>1.5639999999999386</v>
      </c>
      <c r="G1570" s="3">
        <f t="shared" si="211"/>
        <v>273.44105858421096</v>
      </c>
      <c r="I1570" s="3">
        <f t="shared" si="207"/>
        <v>273.39492636046293</v>
      </c>
      <c r="J1570" s="5">
        <f t="shared" si="208"/>
        <v>8.5450525135684074E-3</v>
      </c>
      <c r="K1570" s="5">
        <f t="shared" si="209"/>
        <v>3.1255344154785133E-5</v>
      </c>
    </row>
    <row r="1571" spans="3:11" x14ac:dyDescent="0.25">
      <c r="C1571">
        <f t="shared" ref="C1571:C1634" si="213">F1570</f>
        <v>1.5639999999999386</v>
      </c>
      <c r="D1571" s="3">
        <f t="shared" ref="D1571:D1634" si="214">G1570</f>
        <v>273.44105858421096</v>
      </c>
      <c r="E1571" s="3">
        <f t="shared" si="212"/>
        <v>54.688211716842197</v>
      </c>
      <c r="F1571">
        <f t="shared" si="210"/>
        <v>1.5649999999999384</v>
      </c>
      <c r="G1571" s="3">
        <f t="shared" si="211"/>
        <v>273.4957467959278</v>
      </c>
      <c r="I1571" s="3">
        <f t="shared" ref="I1571:I1634" si="215">200*EXP(0.2*C1571)</f>
        <v>273.44961081399805</v>
      </c>
      <c r="J1571" s="5">
        <f t="shared" ref="J1571:J1634" si="216">ABS(D1571-I1571)</f>
        <v>8.5522297870852526E-3</v>
      </c>
      <c r="K1571" s="5">
        <f t="shared" ref="K1571:K1634" si="217">J1571/I1571</f>
        <v>3.1275340863083278E-5</v>
      </c>
    </row>
    <row r="1572" spans="3:11" x14ac:dyDescent="0.25">
      <c r="C1572">
        <f t="shared" si="213"/>
        <v>1.5649999999999384</v>
      </c>
      <c r="D1572" s="3">
        <f t="shared" si="214"/>
        <v>273.4957467959278</v>
      </c>
      <c r="E1572" s="3">
        <f t="shared" si="212"/>
        <v>54.699149359185562</v>
      </c>
      <c r="F1572">
        <f t="shared" si="210"/>
        <v>1.5659999999999383</v>
      </c>
      <c r="G1572" s="3">
        <f t="shared" si="211"/>
        <v>273.55044594528698</v>
      </c>
      <c r="I1572" s="3">
        <f t="shared" si="215"/>
        <v>273.50430620551771</v>
      </c>
      <c r="J1572" s="5">
        <f t="shared" si="216"/>
        <v>8.5594095899068634E-3</v>
      </c>
      <c r="K1572" s="5">
        <f t="shared" si="217"/>
        <v>3.1295337571303604E-5</v>
      </c>
    </row>
    <row r="1573" spans="3:11" x14ac:dyDescent="0.25">
      <c r="C1573">
        <f t="shared" si="213"/>
        <v>1.5659999999999383</v>
      </c>
      <c r="D1573" s="3">
        <f t="shared" si="214"/>
        <v>273.55044594528698</v>
      </c>
      <c r="E1573" s="3">
        <f t="shared" si="212"/>
        <v>54.710089189057399</v>
      </c>
      <c r="F1573">
        <f t="shared" si="210"/>
        <v>1.5669999999999382</v>
      </c>
      <c r="G1573" s="3">
        <f t="shared" si="211"/>
        <v>273.60515603447601</v>
      </c>
      <c r="I1573" s="3">
        <f t="shared" si="215"/>
        <v>273.55901253720958</v>
      </c>
      <c r="J1573" s="5">
        <f t="shared" si="216"/>
        <v>8.566591922601674E-3</v>
      </c>
      <c r="K1573" s="5">
        <f t="shared" si="217"/>
        <v>3.1315334278874994E-5</v>
      </c>
    </row>
    <row r="1574" spans="3:11" x14ac:dyDescent="0.25">
      <c r="C1574">
        <f t="shared" si="213"/>
        <v>1.5669999999999382</v>
      </c>
      <c r="D1574" s="3">
        <f t="shared" si="214"/>
        <v>273.60515603447601</v>
      </c>
      <c r="E1574" s="3">
        <f t="shared" si="212"/>
        <v>54.721031206895205</v>
      </c>
      <c r="F1574">
        <f t="shared" si="210"/>
        <v>1.5679999999999381</v>
      </c>
      <c r="G1574" s="3">
        <f t="shared" si="211"/>
        <v>273.65987706568291</v>
      </c>
      <c r="I1574" s="3">
        <f t="shared" si="215"/>
        <v>273.61372981126209</v>
      </c>
      <c r="J1574" s="5">
        <f t="shared" si="216"/>
        <v>8.5737767860791791E-3</v>
      </c>
      <c r="K1574" s="5">
        <f t="shared" si="217"/>
        <v>3.1335330986472589E-5</v>
      </c>
    </row>
    <row r="1575" spans="3:11" x14ac:dyDescent="0.25">
      <c r="C1575">
        <f t="shared" si="213"/>
        <v>1.5679999999999381</v>
      </c>
      <c r="D1575" s="3">
        <f t="shared" si="214"/>
        <v>273.65987706568291</v>
      </c>
      <c r="E1575" s="3">
        <f t="shared" si="212"/>
        <v>54.731975413136581</v>
      </c>
      <c r="F1575">
        <f t="shared" si="210"/>
        <v>1.568999999999938</v>
      </c>
      <c r="G1575" s="3">
        <f t="shared" si="211"/>
        <v>273.71460904109603</v>
      </c>
      <c r="I1575" s="3">
        <f t="shared" si="215"/>
        <v>273.66845802986376</v>
      </c>
      <c r="J1575" s="5">
        <f t="shared" si="216"/>
        <v>8.5809641808509696E-3</v>
      </c>
      <c r="K1575" s="5">
        <f t="shared" si="217"/>
        <v>3.1355327693316351E-5</v>
      </c>
    </row>
    <row r="1576" spans="3:11" x14ac:dyDescent="0.25">
      <c r="C1576">
        <f t="shared" si="213"/>
        <v>1.568999999999938</v>
      </c>
      <c r="D1576" s="3">
        <f t="shared" si="214"/>
        <v>273.71460904109603</v>
      </c>
      <c r="E1576" s="3">
        <f t="shared" si="212"/>
        <v>54.742921808219208</v>
      </c>
      <c r="F1576">
        <f t="shared" si="210"/>
        <v>1.5699999999999379</v>
      </c>
      <c r="G1576" s="3">
        <f t="shared" si="211"/>
        <v>273.76935196290424</v>
      </c>
      <c r="I1576" s="3">
        <f t="shared" si="215"/>
        <v>273.7231971952038</v>
      </c>
      <c r="J1576" s="5">
        <f t="shared" si="216"/>
        <v>8.5881541077696966E-3</v>
      </c>
      <c r="K1576" s="5">
        <f t="shared" si="217"/>
        <v>3.1375324399872162E-5</v>
      </c>
    </row>
    <row r="1577" spans="3:11" x14ac:dyDescent="0.25">
      <c r="C1577">
        <f t="shared" si="213"/>
        <v>1.5699999999999379</v>
      </c>
      <c r="D1577" s="3">
        <f t="shared" si="214"/>
        <v>273.76935196290424</v>
      </c>
      <c r="E1577" s="3">
        <f t="shared" si="212"/>
        <v>54.753870392580851</v>
      </c>
      <c r="F1577">
        <f t="shared" si="210"/>
        <v>1.5709999999999378</v>
      </c>
      <c r="G1577" s="3">
        <f t="shared" si="211"/>
        <v>273.82410583329681</v>
      </c>
      <c r="I1577" s="3">
        <f t="shared" si="215"/>
        <v>273.77794730947176</v>
      </c>
      <c r="J1577" s="5">
        <f t="shared" si="216"/>
        <v>8.5953465675174812E-3</v>
      </c>
      <c r="K1577" s="5">
        <f t="shared" si="217"/>
        <v>3.139532110598198E-5</v>
      </c>
    </row>
    <row r="1578" spans="3:11" x14ac:dyDescent="0.25">
      <c r="C1578">
        <f t="shared" si="213"/>
        <v>1.5709999999999378</v>
      </c>
      <c r="D1578" s="3">
        <f t="shared" si="214"/>
        <v>273.82410583329681</v>
      </c>
      <c r="E1578" s="3">
        <f t="shared" si="212"/>
        <v>54.764821166659367</v>
      </c>
      <c r="F1578">
        <f t="shared" si="210"/>
        <v>1.5719999999999377</v>
      </c>
      <c r="G1578" s="3">
        <f t="shared" si="211"/>
        <v>273.87887065446347</v>
      </c>
      <c r="I1578" s="3">
        <f t="shared" si="215"/>
        <v>273.83270837485765</v>
      </c>
      <c r="J1578" s="5">
        <f t="shared" si="216"/>
        <v>8.6025415608332878E-3</v>
      </c>
      <c r="K1578" s="5">
        <f t="shared" si="217"/>
        <v>3.1415317811694777E-5</v>
      </c>
    </row>
    <row r="1579" spans="3:11" x14ac:dyDescent="0.25">
      <c r="C1579">
        <f t="shared" si="213"/>
        <v>1.5719999999999377</v>
      </c>
      <c r="D1579" s="3">
        <f t="shared" si="214"/>
        <v>273.87887065446347</v>
      </c>
      <c r="E1579" s="3">
        <f t="shared" si="212"/>
        <v>54.7757741308927</v>
      </c>
      <c r="F1579">
        <f t="shared" si="210"/>
        <v>1.5729999999999376</v>
      </c>
      <c r="G1579" s="3">
        <f t="shared" si="211"/>
        <v>273.93364642859439</v>
      </c>
      <c r="I1579" s="3">
        <f t="shared" si="215"/>
        <v>273.88748039355193</v>
      </c>
      <c r="J1579" s="5">
        <f t="shared" si="216"/>
        <v>8.6097390884560809E-3</v>
      </c>
      <c r="K1579" s="5">
        <f t="shared" si="217"/>
        <v>3.14353145170588E-5</v>
      </c>
    </row>
    <row r="1580" spans="3:11" x14ac:dyDescent="0.25">
      <c r="C1580">
        <f t="shared" si="213"/>
        <v>1.5729999999999376</v>
      </c>
      <c r="D1580" s="3">
        <f t="shared" si="214"/>
        <v>273.93364642859439</v>
      </c>
      <c r="E1580" s="3">
        <f t="shared" si="212"/>
        <v>54.786729285718877</v>
      </c>
      <c r="F1580">
        <f t="shared" si="210"/>
        <v>1.5739999999999374</v>
      </c>
      <c r="G1580" s="3">
        <f t="shared" si="211"/>
        <v>273.98843315788008</v>
      </c>
      <c r="I1580" s="3">
        <f t="shared" si="215"/>
        <v>273.9422633677454</v>
      </c>
      <c r="J1580" s="5">
        <f t="shared" si="216"/>
        <v>8.6169391510111382E-3</v>
      </c>
      <c r="K1580" s="5">
        <f t="shared" si="217"/>
        <v>3.1455311221706571E-5</v>
      </c>
    </row>
    <row r="1581" spans="3:11" x14ac:dyDescent="0.25">
      <c r="C1581">
        <f t="shared" si="213"/>
        <v>1.5739999999999374</v>
      </c>
      <c r="D1581" s="3">
        <f t="shared" si="214"/>
        <v>273.98843315788008</v>
      </c>
      <c r="E1581" s="3">
        <f t="shared" si="212"/>
        <v>54.79768663157602</v>
      </c>
      <c r="F1581">
        <f t="shared" si="210"/>
        <v>1.5749999999999373</v>
      </c>
      <c r="G1581" s="3">
        <f t="shared" si="211"/>
        <v>274.04323084451164</v>
      </c>
      <c r="I1581" s="3">
        <f t="shared" si="215"/>
        <v>273.99705729962949</v>
      </c>
      <c r="J1581" s="5">
        <f t="shared" si="216"/>
        <v>8.6241417494079542E-3</v>
      </c>
      <c r="K1581" s="5">
        <f t="shared" si="217"/>
        <v>3.1475307926307485E-5</v>
      </c>
    </row>
    <row r="1582" spans="3:11" x14ac:dyDescent="0.25">
      <c r="C1582">
        <f t="shared" si="213"/>
        <v>1.5749999999999373</v>
      </c>
      <c r="D1582" s="3">
        <f t="shared" si="214"/>
        <v>274.04323084451164</v>
      </c>
      <c r="E1582" s="3">
        <f t="shared" si="212"/>
        <v>54.808646168902328</v>
      </c>
      <c r="F1582">
        <f t="shared" si="210"/>
        <v>1.5759999999999372</v>
      </c>
      <c r="G1582" s="3">
        <f t="shared" si="211"/>
        <v>274.09803949068055</v>
      </c>
      <c r="I1582" s="3">
        <f t="shared" si="215"/>
        <v>274.05186219139586</v>
      </c>
      <c r="J1582" s="5">
        <f t="shared" si="216"/>
        <v>8.6313468842149632E-3</v>
      </c>
      <c r="K1582" s="5">
        <f t="shared" si="217"/>
        <v>3.149530463028524E-5</v>
      </c>
    </row>
    <row r="1583" spans="3:11" x14ac:dyDescent="0.25">
      <c r="C1583">
        <f t="shared" si="213"/>
        <v>1.5759999999999372</v>
      </c>
      <c r="D1583" s="3">
        <f t="shared" si="214"/>
        <v>274.09803949068055</v>
      </c>
      <c r="E1583" s="3">
        <f t="shared" si="212"/>
        <v>54.819607898136113</v>
      </c>
      <c r="F1583">
        <f t="shared" si="210"/>
        <v>1.5769999999999371</v>
      </c>
      <c r="G1583" s="3">
        <f t="shared" si="211"/>
        <v>274.15285909857869</v>
      </c>
      <c r="I1583" s="3">
        <f t="shared" si="215"/>
        <v>274.10667804523683</v>
      </c>
      <c r="J1583" s="5">
        <f t="shared" si="216"/>
        <v>8.6385545562848165E-3</v>
      </c>
      <c r="K1583" s="5">
        <f t="shared" si="217"/>
        <v>3.1515301334100161E-5</v>
      </c>
    </row>
    <row r="1584" spans="3:11" x14ac:dyDescent="0.25">
      <c r="C1584">
        <f t="shared" si="213"/>
        <v>1.5769999999999371</v>
      </c>
      <c r="D1584" s="3">
        <f t="shared" si="214"/>
        <v>274.15285909857869</v>
      </c>
      <c r="E1584" s="3">
        <f t="shared" si="212"/>
        <v>54.830571819715743</v>
      </c>
      <c r="F1584">
        <f t="shared" si="210"/>
        <v>1.577999999999937</v>
      </c>
      <c r="G1584" s="3">
        <f t="shared" si="211"/>
        <v>274.20768967039839</v>
      </c>
      <c r="I1584" s="3">
        <f t="shared" si="215"/>
        <v>274.16150486334493</v>
      </c>
      <c r="J1584" s="5">
        <f t="shared" si="216"/>
        <v>8.6457647662427917E-3</v>
      </c>
      <c r="K1584" s="5">
        <f t="shared" si="217"/>
        <v>3.1535298037382197E-5</v>
      </c>
    </row>
    <row r="1585" spans="3:11" x14ac:dyDescent="0.25">
      <c r="C1585">
        <f t="shared" si="213"/>
        <v>1.577999999999937</v>
      </c>
      <c r="D1585" s="3">
        <f t="shared" si="214"/>
        <v>274.20768967039839</v>
      </c>
      <c r="E1585" s="3">
        <f t="shared" si="212"/>
        <v>54.841537934079682</v>
      </c>
      <c r="F1585">
        <f t="shared" si="210"/>
        <v>1.5789999999999369</v>
      </c>
      <c r="G1585" s="3">
        <f t="shared" si="211"/>
        <v>274.26253120833246</v>
      </c>
      <c r="I1585" s="3">
        <f t="shared" si="215"/>
        <v>274.21634264791328</v>
      </c>
      <c r="J1585" s="5">
        <f t="shared" si="216"/>
        <v>8.6529775148846966E-3</v>
      </c>
      <c r="K1585" s="5">
        <f t="shared" si="217"/>
        <v>3.1555294740382767E-5</v>
      </c>
    </row>
    <row r="1586" spans="3:11" x14ac:dyDescent="0.25">
      <c r="C1586">
        <f t="shared" si="213"/>
        <v>1.5789999999999369</v>
      </c>
      <c r="D1586" s="3">
        <f t="shared" si="214"/>
        <v>274.26253120833246</v>
      </c>
      <c r="E1586" s="3">
        <f t="shared" si="212"/>
        <v>54.852506241666497</v>
      </c>
      <c r="F1586">
        <f t="shared" si="210"/>
        <v>1.5799999999999368</v>
      </c>
      <c r="G1586" s="3">
        <f t="shared" si="211"/>
        <v>274.31738371457413</v>
      </c>
      <c r="I1586" s="3">
        <f t="shared" si="215"/>
        <v>274.2711914011353</v>
      </c>
      <c r="J1586" s="5">
        <f t="shared" si="216"/>
        <v>8.6601928028358088E-3</v>
      </c>
      <c r="K1586" s="5">
        <f t="shared" si="217"/>
        <v>3.1575291442730655E-5</v>
      </c>
    </row>
    <row r="1587" spans="3:11" x14ac:dyDescent="0.25">
      <c r="C1587">
        <f t="shared" si="213"/>
        <v>1.5799999999999368</v>
      </c>
      <c r="D1587" s="3">
        <f t="shared" si="214"/>
        <v>274.31738371457413</v>
      </c>
      <c r="E1587" s="3">
        <f t="shared" si="212"/>
        <v>54.863476742914827</v>
      </c>
      <c r="F1587">
        <f t="shared" si="210"/>
        <v>1.5809999999999367</v>
      </c>
      <c r="G1587" s="3">
        <f t="shared" si="211"/>
        <v>274.37224719131706</v>
      </c>
      <c r="I1587" s="3">
        <f t="shared" si="215"/>
        <v>274.32605112520508</v>
      </c>
      <c r="J1587" s="5">
        <f t="shared" si="216"/>
        <v>8.6674106309487797E-3</v>
      </c>
      <c r="K1587" s="5">
        <f t="shared" si="217"/>
        <v>3.1595288144883074E-5</v>
      </c>
    </row>
    <row r="1588" spans="3:11" x14ac:dyDescent="0.25">
      <c r="C1588">
        <f t="shared" si="213"/>
        <v>1.5809999999999367</v>
      </c>
      <c r="D1588" s="3">
        <f t="shared" si="214"/>
        <v>274.37224719131706</v>
      </c>
      <c r="E1588" s="3">
        <f t="shared" si="212"/>
        <v>54.874449438263412</v>
      </c>
      <c r="F1588">
        <f t="shared" si="210"/>
        <v>1.5819999999999366</v>
      </c>
      <c r="G1588" s="3">
        <f t="shared" si="211"/>
        <v>274.42712164075533</v>
      </c>
      <c r="I1588" s="3">
        <f t="shared" si="215"/>
        <v>274.38092182231696</v>
      </c>
      <c r="J1588" s="5">
        <f t="shared" si="216"/>
        <v>8.6746309999057303E-3</v>
      </c>
      <c r="K1588" s="5">
        <f t="shared" si="217"/>
        <v>3.1615284846674691E-5</v>
      </c>
    </row>
    <row r="1589" spans="3:11" x14ac:dyDescent="0.25">
      <c r="C1589">
        <f t="shared" si="213"/>
        <v>1.5819999999999366</v>
      </c>
      <c r="D1589" s="3">
        <f t="shared" si="214"/>
        <v>274.42712164075533</v>
      </c>
      <c r="E1589" s="3">
        <f t="shared" si="212"/>
        <v>54.885424328151068</v>
      </c>
      <c r="F1589">
        <f t="shared" si="210"/>
        <v>1.5829999999999365</v>
      </c>
      <c r="G1589" s="3">
        <f t="shared" si="211"/>
        <v>274.48200706508351</v>
      </c>
      <c r="I1589" s="3">
        <f t="shared" si="215"/>
        <v>274.43580349466566</v>
      </c>
      <c r="J1589" s="5">
        <f t="shared" si="216"/>
        <v>8.6818539103319381E-3</v>
      </c>
      <c r="K1589" s="5">
        <f t="shared" si="217"/>
        <v>3.16352815477325E-5</v>
      </c>
    </row>
    <row r="1590" spans="3:11" x14ac:dyDescent="0.25">
      <c r="C1590">
        <f t="shared" si="213"/>
        <v>1.5829999999999365</v>
      </c>
      <c r="D1590" s="3">
        <f t="shared" si="214"/>
        <v>274.48200706508351</v>
      </c>
      <c r="E1590" s="3">
        <f t="shared" si="212"/>
        <v>54.896401413016704</v>
      </c>
      <c r="F1590">
        <f t="shared" si="210"/>
        <v>1.5839999999999363</v>
      </c>
      <c r="G1590" s="3">
        <f t="shared" si="211"/>
        <v>274.53690346649654</v>
      </c>
      <c r="I1590" s="3">
        <f t="shared" si="215"/>
        <v>274.49069614444659</v>
      </c>
      <c r="J1590" s="5">
        <f t="shared" si="216"/>
        <v>8.6890793630800545E-3</v>
      </c>
      <c r="K1590" s="5">
        <f t="shared" si="217"/>
        <v>3.1655278248511411E-5</v>
      </c>
    </row>
    <row r="1591" spans="3:11" x14ac:dyDescent="0.25">
      <c r="C1591">
        <f t="shared" si="213"/>
        <v>1.5839999999999363</v>
      </c>
      <c r="D1591" s="3">
        <f t="shared" si="214"/>
        <v>274.53690346649654</v>
      </c>
      <c r="E1591" s="3">
        <f t="shared" si="212"/>
        <v>54.907380693299309</v>
      </c>
      <c r="F1591">
        <f t="shared" si="210"/>
        <v>1.5849999999999362</v>
      </c>
      <c r="G1591" s="3">
        <f t="shared" si="211"/>
        <v>274.59181084718983</v>
      </c>
      <c r="I1591" s="3">
        <f t="shared" si="215"/>
        <v>274.54559977385543</v>
      </c>
      <c r="J1591" s="5">
        <f t="shared" si="216"/>
        <v>8.6963073588890438E-3</v>
      </c>
      <c r="K1591" s="5">
        <f t="shared" si="217"/>
        <v>3.1675274949051215E-5</v>
      </c>
    </row>
    <row r="1592" spans="3:11" x14ac:dyDescent="0.25">
      <c r="C1592">
        <f t="shared" si="213"/>
        <v>1.5849999999999362</v>
      </c>
      <c r="D1592" s="3">
        <f t="shared" si="214"/>
        <v>274.59181084718983</v>
      </c>
      <c r="E1592" s="3">
        <f t="shared" si="212"/>
        <v>54.91836216943797</v>
      </c>
      <c r="F1592">
        <f t="shared" si="210"/>
        <v>1.5859999999999361</v>
      </c>
      <c r="G1592" s="3">
        <f t="shared" si="211"/>
        <v>274.64672920935925</v>
      </c>
      <c r="I1592" s="3">
        <f t="shared" si="215"/>
        <v>274.60051438508827</v>
      </c>
      <c r="J1592" s="5">
        <f t="shared" si="216"/>
        <v>8.7035378984410272E-3</v>
      </c>
      <c r="K1592" s="5">
        <f t="shared" si="217"/>
        <v>3.1695271649183983E-5</v>
      </c>
    </row>
    <row r="1593" spans="3:11" x14ac:dyDescent="0.25">
      <c r="C1593">
        <f t="shared" si="213"/>
        <v>1.5859999999999361</v>
      </c>
      <c r="D1593" s="3">
        <f t="shared" si="214"/>
        <v>274.64672920935925</v>
      </c>
      <c r="E1593" s="3">
        <f t="shared" si="212"/>
        <v>54.92934584187185</v>
      </c>
      <c r="F1593">
        <f t="shared" si="210"/>
        <v>1.586999999999936</v>
      </c>
      <c r="G1593" s="3">
        <f t="shared" si="211"/>
        <v>274.70165855520111</v>
      </c>
      <c r="I1593" s="3">
        <f t="shared" si="215"/>
        <v>274.65543998034173</v>
      </c>
      <c r="J1593" s="5">
        <f t="shared" si="216"/>
        <v>8.7107709824749691E-3</v>
      </c>
      <c r="K1593" s="5">
        <f t="shared" si="217"/>
        <v>3.1715268348948182E-5</v>
      </c>
    </row>
    <row r="1594" spans="3:11" x14ac:dyDescent="0.25">
      <c r="C1594">
        <f t="shared" si="213"/>
        <v>1.586999999999936</v>
      </c>
      <c r="D1594" s="3">
        <f t="shared" si="214"/>
        <v>274.70165855520111</v>
      </c>
      <c r="E1594" s="3">
        <f t="shared" si="212"/>
        <v>54.940331711040223</v>
      </c>
      <c r="F1594">
        <f t="shared" si="210"/>
        <v>1.5879999999999359</v>
      </c>
      <c r="G1594" s="3">
        <f t="shared" si="211"/>
        <v>274.75659888691217</v>
      </c>
      <c r="I1594" s="3">
        <f t="shared" si="215"/>
        <v>274.71037656181284</v>
      </c>
      <c r="J1594" s="5">
        <f t="shared" si="216"/>
        <v>8.7180066117298338E-3</v>
      </c>
      <c r="K1594" s="5">
        <f t="shared" si="217"/>
        <v>3.1735265048381551E-5</v>
      </c>
    </row>
    <row r="1595" spans="3:11" x14ac:dyDescent="0.25">
      <c r="C1595">
        <f t="shared" si="213"/>
        <v>1.5879999999999359</v>
      </c>
      <c r="D1595" s="3">
        <f t="shared" si="214"/>
        <v>274.75659888691217</v>
      </c>
      <c r="E1595" s="3">
        <f t="shared" si="212"/>
        <v>54.951319777382437</v>
      </c>
      <c r="F1595">
        <f t="shared" si="210"/>
        <v>1.5889999999999358</v>
      </c>
      <c r="G1595" s="3">
        <f t="shared" si="211"/>
        <v>274.81155020668956</v>
      </c>
      <c r="I1595" s="3">
        <f t="shared" si="215"/>
        <v>274.765324131699</v>
      </c>
      <c r="J1595" s="5">
        <f t="shared" si="216"/>
        <v>8.7252447868308991E-3</v>
      </c>
      <c r="K1595" s="5">
        <f t="shared" si="217"/>
        <v>3.175526174710737E-5</v>
      </c>
    </row>
    <row r="1596" spans="3:11" x14ac:dyDescent="0.25">
      <c r="C1596">
        <f t="shared" si="213"/>
        <v>1.5889999999999358</v>
      </c>
      <c r="D1596" s="3">
        <f t="shared" si="214"/>
        <v>274.81155020668956</v>
      </c>
      <c r="E1596" s="3">
        <f t="shared" si="212"/>
        <v>54.962310041337915</v>
      </c>
      <c r="F1596">
        <f t="shared" si="210"/>
        <v>1.5899999999999357</v>
      </c>
      <c r="G1596" s="3">
        <f t="shared" si="211"/>
        <v>274.86651251673089</v>
      </c>
      <c r="I1596" s="3">
        <f t="shared" si="215"/>
        <v>274.82028269219819</v>
      </c>
      <c r="J1596" s="5">
        <f t="shared" si="216"/>
        <v>8.7324855086308162E-3</v>
      </c>
      <c r="K1596" s="5">
        <f t="shared" si="217"/>
        <v>3.177525844557586E-5</v>
      </c>
    </row>
    <row r="1597" spans="3:11" x14ac:dyDescent="0.25">
      <c r="C1597">
        <f t="shared" si="213"/>
        <v>1.5899999999999357</v>
      </c>
      <c r="D1597" s="3">
        <f t="shared" si="214"/>
        <v>274.86651251673089</v>
      </c>
      <c r="E1597" s="3">
        <f t="shared" si="212"/>
        <v>54.973302503346183</v>
      </c>
      <c r="F1597">
        <f t="shared" si="210"/>
        <v>1.5909999999999356</v>
      </c>
      <c r="G1597" s="3">
        <f t="shared" si="211"/>
        <v>274.92148581923425</v>
      </c>
      <c r="I1597" s="3">
        <f t="shared" si="215"/>
        <v>274.8752522455087</v>
      </c>
      <c r="J1597" s="5">
        <f t="shared" si="216"/>
        <v>8.7397287778117061E-3</v>
      </c>
      <c r="K1597" s="5">
        <f t="shared" si="217"/>
        <v>3.1795255143615819E-5</v>
      </c>
    </row>
    <row r="1598" spans="3:11" x14ac:dyDescent="0.25">
      <c r="C1598">
        <f t="shared" si="213"/>
        <v>1.5909999999999356</v>
      </c>
      <c r="D1598" s="3">
        <f t="shared" si="214"/>
        <v>274.92148581923425</v>
      </c>
      <c r="E1598" s="3">
        <f t="shared" si="212"/>
        <v>54.984297163846854</v>
      </c>
      <c r="F1598">
        <f t="shared" si="210"/>
        <v>1.5919999999999355</v>
      </c>
      <c r="G1598" s="3">
        <f t="shared" si="211"/>
        <v>274.9764701163981</v>
      </c>
      <c r="I1598" s="3">
        <f t="shared" si="215"/>
        <v>274.93023279382942</v>
      </c>
      <c r="J1598" s="5">
        <f t="shared" si="216"/>
        <v>8.7469745951693767E-3</v>
      </c>
      <c r="K1598" s="5">
        <f t="shared" si="217"/>
        <v>3.1815251841468977E-5</v>
      </c>
    </row>
    <row r="1599" spans="3:11" x14ac:dyDescent="0.25">
      <c r="C1599">
        <f t="shared" si="213"/>
        <v>1.5919999999999355</v>
      </c>
      <c r="D1599" s="3">
        <f t="shared" si="214"/>
        <v>274.9764701163981</v>
      </c>
      <c r="E1599" s="3">
        <f t="shared" si="212"/>
        <v>54.995294023279627</v>
      </c>
      <c r="F1599">
        <f t="shared" si="210"/>
        <v>1.5929999999999354</v>
      </c>
      <c r="G1599" s="3">
        <f t="shared" si="211"/>
        <v>275.03146541042139</v>
      </c>
      <c r="I1599" s="3">
        <f t="shared" si="215"/>
        <v>274.98522433935938</v>
      </c>
      <c r="J1599" s="5">
        <f t="shared" si="216"/>
        <v>8.7542229612722622E-3</v>
      </c>
      <c r="K1599" s="5">
        <f t="shared" si="217"/>
        <v>3.1835248538549376E-5</v>
      </c>
    </row>
    <row r="1600" spans="3:11" x14ac:dyDescent="0.25">
      <c r="C1600">
        <f t="shared" si="213"/>
        <v>1.5929999999999354</v>
      </c>
      <c r="D1600" s="3">
        <f t="shared" si="214"/>
        <v>275.03146541042139</v>
      </c>
      <c r="E1600" s="3">
        <f t="shared" si="212"/>
        <v>55.006293082084284</v>
      </c>
      <c r="F1600">
        <f t="shared" si="210"/>
        <v>1.5939999999999352</v>
      </c>
      <c r="G1600" s="3">
        <f t="shared" si="211"/>
        <v>275.08647170350349</v>
      </c>
      <c r="I1600" s="3">
        <f t="shared" si="215"/>
        <v>275.04022688429842</v>
      </c>
      <c r="J1600" s="5">
        <f t="shared" si="216"/>
        <v>8.7614738770298572E-3</v>
      </c>
      <c r="K1600" s="5">
        <f t="shared" si="217"/>
        <v>3.1855245235510805E-5</v>
      </c>
    </row>
    <row r="1601" spans="3:11" x14ac:dyDescent="0.25">
      <c r="C1601">
        <f t="shared" si="213"/>
        <v>1.5939999999999352</v>
      </c>
      <c r="D1601" s="3">
        <f t="shared" si="214"/>
        <v>275.08647170350349</v>
      </c>
      <c r="E1601" s="3">
        <f t="shared" si="212"/>
        <v>55.017294340700701</v>
      </c>
      <c r="F1601">
        <f t="shared" si="210"/>
        <v>1.5949999999999351</v>
      </c>
      <c r="G1601" s="3">
        <f t="shared" si="211"/>
        <v>275.14148899784419</v>
      </c>
      <c r="I1601" s="3">
        <f t="shared" si="215"/>
        <v>275.0952404308465</v>
      </c>
      <c r="J1601" s="5">
        <f t="shared" si="216"/>
        <v>8.7687273430105961E-3</v>
      </c>
      <c r="K1601" s="5">
        <f t="shared" si="217"/>
        <v>3.18752419317661E-5</v>
      </c>
    </row>
    <row r="1602" spans="3:11" x14ac:dyDescent="0.25">
      <c r="C1602">
        <f t="shared" si="213"/>
        <v>1.5949999999999351</v>
      </c>
      <c r="D1602" s="3">
        <f t="shared" si="214"/>
        <v>275.14148899784419</v>
      </c>
      <c r="E1602" s="3">
        <f t="shared" si="212"/>
        <v>55.02829779956884</v>
      </c>
      <c r="F1602">
        <f t="shared" si="210"/>
        <v>1.595999999999935</v>
      </c>
      <c r="G1602" s="3">
        <f t="shared" si="211"/>
        <v>275.19651729564379</v>
      </c>
      <c r="I1602" s="3">
        <f t="shared" si="215"/>
        <v>275.15026498120432</v>
      </c>
      <c r="J1602" s="5">
        <f t="shared" si="216"/>
        <v>8.7759833601239734E-3</v>
      </c>
      <c r="K1602" s="5">
        <f t="shared" si="217"/>
        <v>3.1895238627967401E-5</v>
      </c>
    </row>
    <row r="1603" spans="3:11" x14ac:dyDescent="0.25">
      <c r="C1603">
        <f t="shared" si="213"/>
        <v>1.595999999999935</v>
      </c>
      <c r="D1603" s="3">
        <f t="shared" si="214"/>
        <v>275.19651729564379</v>
      </c>
      <c r="E1603" s="3">
        <f t="shared" si="212"/>
        <v>55.03930345912876</v>
      </c>
      <c r="F1603">
        <f t="shared" si="210"/>
        <v>1.5969999999999349</v>
      </c>
      <c r="G1603" s="3">
        <f t="shared" si="211"/>
        <v>275.25155659910291</v>
      </c>
      <c r="I1603" s="3">
        <f t="shared" si="215"/>
        <v>275.20530053757273</v>
      </c>
      <c r="J1603" s="5">
        <f t="shared" si="216"/>
        <v>8.7832419289384234E-3</v>
      </c>
      <c r="K1603" s="5">
        <f t="shared" si="217"/>
        <v>3.191523532352634E-5</v>
      </c>
    </row>
    <row r="1604" spans="3:11" x14ac:dyDescent="0.25">
      <c r="C1604">
        <f t="shared" si="213"/>
        <v>1.5969999999999349</v>
      </c>
      <c r="D1604" s="3">
        <f t="shared" si="214"/>
        <v>275.25155659910291</v>
      </c>
      <c r="E1604" s="3">
        <f t="shared" si="212"/>
        <v>55.050311319820587</v>
      </c>
      <c r="F1604">
        <f t="shared" si="210"/>
        <v>1.5979999999999348</v>
      </c>
      <c r="G1604" s="3">
        <f t="shared" si="211"/>
        <v>275.30660691042272</v>
      </c>
      <c r="I1604" s="3">
        <f t="shared" si="215"/>
        <v>275.26034710215322</v>
      </c>
      <c r="J1604" s="5">
        <f t="shared" si="216"/>
        <v>8.7905030503065973E-3</v>
      </c>
      <c r="K1604" s="5">
        <f t="shared" si="217"/>
        <v>3.1935232018886869E-5</v>
      </c>
    </row>
    <row r="1605" spans="3:11" x14ac:dyDescent="0.25">
      <c r="C1605">
        <f t="shared" si="213"/>
        <v>1.5979999999999348</v>
      </c>
      <c r="D1605" s="3">
        <f t="shared" si="214"/>
        <v>275.30660691042272</v>
      </c>
      <c r="E1605" s="3">
        <f t="shared" si="212"/>
        <v>55.061321382084543</v>
      </c>
      <c r="F1605">
        <f t="shared" si="210"/>
        <v>1.5989999999999347</v>
      </c>
      <c r="G1605" s="3">
        <f t="shared" si="211"/>
        <v>275.3616682318048</v>
      </c>
      <c r="I1605" s="3">
        <f t="shared" si="215"/>
        <v>275.31540467714763</v>
      </c>
      <c r="J1605" s="5">
        <f t="shared" si="216"/>
        <v>8.7977667249106162E-3</v>
      </c>
      <c r="K1605" s="5">
        <f t="shared" si="217"/>
        <v>3.1955228713872502E-5</v>
      </c>
    </row>
    <row r="1606" spans="3:11" x14ac:dyDescent="0.25">
      <c r="C1606">
        <f t="shared" si="213"/>
        <v>1.5989999999999347</v>
      </c>
      <c r="D1606" s="3">
        <f t="shared" si="214"/>
        <v>275.3616682318048</v>
      </c>
      <c r="E1606" s="3">
        <f t="shared" si="212"/>
        <v>55.07233364636096</v>
      </c>
      <c r="F1606">
        <f t="shared" si="210"/>
        <v>1.5999999999999346</v>
      </c>
      <c r="G1606" s="3">
        <f t="shared" si="211"/>
        <v>275.41674056545116</v>
      </c>
      <c r="I1606" s="3">
        <f t="shared" si="215"/>
        <v>275.37047326475823</v>
      </c>
      <c r="J1606" s="5">
        <f t="shared" si="216"/>
        <v>8.8050329534326011E-3</v>
      </c>
      <c r="K1606" s="5">
        <f t="shared" si="217"/>
        <v>3.1975225408306201E-5</v>
      </c>
    </row>
    <row r="1607" spans="3:11" x14ac:dyDescent="0.25">
      <c r="C1607">
        <f t="shared" si="213"/>
        <v>1.5999999999999346</v>
      </c>
      <c r="D1607" s="3">
        <f t="shared" si="214"/>
        <v>275.41674056545116</v>
      </c>
      <c r="E1607" s="3">
        <f t="shared" si="212"/>
        <v>55.083348113090238</v>
      </c>
      <c r="F1607">
        <f t="shared" ref="F1607:F1670" si="218">C1607+h</f>
        <v>1.6009999999999345</v>
      </c>
      <c r="G1607" s="3">
        <f t="shared" ref="G1607:G1670" si="219">D1607+h*E1607</f>
        <v>275.47182391356426</v>
      </c>
      <c r="I1607" s="3">
        <f t="shared" si="215"/>
        <v>275.42555286718783</v>
      </c>
      <c r="J1607" s="5">
        <f t="shared" si="216"/>
        <v>8.8123017366683598E-3</v>
      </c>
      <c r="K1607" s="5">
        <f t="shared" si="217"/>
        <v>3.1995222102423138E-5</v>
      </c>
    </row>
    <row r="1608" spans="3:11" x14ac:dyDescent="0.25">
      <c r="C1608">
        <f t="shared" si="213"/>
        <v>1.6009999999999345</v>
      </c>
      <c r="D1608" s="3">
        <f t="shared" si="214"/>
        <v>275.47182391356426</v>
      </c>
      <c r="E1608" s="3">
        <f t="shared" ref="E1608:E1671" si="220">0.2*D1608</f>
        <v>55.094364782712859</v>
      </c>
      <c r="F1608">
        <f t="shared" si="218"/>
        <v>1.6019999999999344</v>
      </c>
      <c r="G1608" s="3">
        <f t="shared" si="219"/>
        <v>275.52691827834695</v>
      </c>
      <c r="I1608" s="3">
        <f t="shared" si="215"/>
        <v>275.48064348663956</v>
      </c>
      <c r="J1608" s="5">
        <f t="shared" si="216"/>
        <v>8.8195730753000134E-3</v>
      </c>
      <c r="K1608" s="5">
        <f t="shared" si="217"/>
        <v>3.2015218796044925E-5</v>
      </c>
    </row>
    <row r="1609" spans="3:11" x14ac:dyDescent="0.25">
      <c r="C1609">
        <f t="shared" si="213"/>
        <v>1.6019999999999344</v>
      </c>
      <c r="D1609" s="3">
        <f t="shared" si="214"/>
        <v>275.52691827834695</v>
      </c>
      <c r="E1609" s="3">
        <f t="shared" si="220"/>
        <v>55.105383655669392</v>
      </c>
      <c r="F1609">
        <f t="shared" si="218"/>
        <v>1.6029999999999343</v>
      </c>
      <c r="G1609" s="3">
        <f t="shared" si="219"/>
        <v>275.5820236620026</v>
      </c>
      <c r="I1609" s="3">
        <f t="shared" si="215"/>
        <v>275.53574512531708</v>
      </c>
      <c r="J1609" s="5">
        <f t="shared" si="216"/>
        <v>8.8268469701233698E-3</v>
      </c>
      <c r="K1609" s="5">
        <f t="shared" si="217"/>
        <v>3.2035215489405231E-5</v>
      </c>
    </row>
    <row r="1610" spans="3:11" x14ac:dyDescent="0.25">
      <c r="C1610">
        <f t="shared" si="213"/>
        <v>1.6029999999999343</v>
      </c>
      <c r="D1610" s="3">
        <f t="shared" si="214"/>
        <v>275.5820236620026</v>
      </c>
      <c r="E1610" s="3">
        <f t="shared" si="220"/>
        <v>55.116404732400525</v>
      </c>
      <c r="F1610">
        <f t="shared" si="218"/>
        <v>1.6039999999999341</v>
      </c>
      <c r="G1610" s="3">
        <f t="shared" si="219"/>
        <v>275.63714006673501</v>
      </c>
      <c r="I1610" s="3">
        <f t="shared" si="215"/>
        <v>275.59085778542442</v>
      </c>
      <c r="J1610" s="5">
        <f t="shared" si="216"/>
        <v>8.83412342182055E-3</v>
      </c>
      <c r="K1610" s="5">
        <f t="shared" si="217"/>
        <v>3.2055212182324334E-5</v>
      </c>
    </row>
    <row r="1611" spans="3:11" x14ac:dyDescent="0.25">
      <c r="C1611">
        <f t="shared" si="213"/>
        <v>1.6039999999999341</v>
      </c>
      <c r="D1611" s="3">
        <f t="shared" si="214"/>
        <v>275.63714006673501</v>
      </c>
      <c r="E1611" s="3">
        <f t="shared" si="220"/>
        <v>55.127428013347007</v>
      </c>
      <c r="F1611">
        <f t="shared" si="218"/>
        <v>1.604999999999934</v>
      </c>
      <c r="G1611" s="3">
        <f t="shared" si="219"/>
        <v>275.69226749474836</v>
      </c>
      <c r="I1611" s="3">
        <f t="shared" si="215"/>
        <v>275.64598146916614</v>
      </c>
      <c r="J1611" s="5">
        <f t="shared" si="216"/>
        <v>8.8414024311305184E-3</v>
      </c>
      <c r="K1611" s="5">
        <f t="shared" si="217"/>
        <v>3.2075208874828167E-5</v>
      </c>
    </row>
    <row r="1612" spans="3:11" x14ac:dyDescent="0.25">
      <c r="C1612">
        <f t="shared" si="213"/>
        <v>1.604999999999934</v>
      </c>
      <c r="D1612" s="3">
        <f t="shared" si="214"/>
        <v>275.69226749474836</v>
      </c>
      <c r="E1612" s="3">
        <f t="shared" si="220"/>
        <v>55.138453498949673</v>
      </c>
      <c r="F1612">
        <f t="shared" si="218"/>
        <v>1.6059999999999339</v>
      </c>
      <c r="G1612" s="3">
        <f t="shared" si="219"/>
        <v>275.74740594824732</v>
      </c>
      <c r="I1612" s="3">
        <f t="shared" si="215"/>
        <v>275.70111617874716</v>
      </c>
      <c r="J1612" s="5">
        <f t="shared" si="216"/>
        <v>8.8486839987922394E-3</v>
      </c>
      <c r="K1612" s="5">
        <f t="shared" si="217"/>
        <v>3.2095205566941965E-5</v>
      </c>
    </row>
    <row r="1613" spans="3:11" x14ac:dyDescent="0.25">
      <c r="C1613">
        <f t="shared" si="213"/>
        <v>1.6059999999999339</v>
      </c>
      <c r="D1613" s="3">
        <f t="shared" si="214"/>
        <v>275.74740594824732</v>
      </c>
      <c r="E1613" s="3">
        <f t="shared" si="220"/>
        <v>55.149481189649464</v>
      </c>
      <c r="F1613">
        <f t="shared" si="218"/>
        <v>1.6069999999999338</v>
      </c>
      <c r="G1613" s="3">
        <f t="shared" si="219"/>
        <v>275.80255542943695</v>
      </c>
      <c r="I1613" s="3">
        <f t="shared" si="215"/>
        <v>275.75626191637286</v>
      </c>
      <c r="J1613" s="5">
        <f t="shared" si="216"/>
        <v>8.8559681255446776E-3</v>
      </c>
      <c r="K1613" s="5">
        <f t="shared" si="217"/>
        <v>3.2115202258690251E-5</v>
      </c>
    </row>
    <row r="1614" spans="3:11" x14ac:dyDescent="0.25">
      <c r="C1614">
        <f t="shared" si="213"/>
        <v>1.6069999999999338</v>
      </c>
      <c r="D1614" s="3">
        <f t="shared" si="214"/>
        <v>275.80255542943695</v>
      </c>
      <c r="E1614" s="3">
        <f t="shared" si="220"/>
        <v>55.160511085887393</v>
      </c>
      <c r="F1614">
        <f t="shared" si="218"/>
        <v>1.6079999999999337</v>
      </c>
      <c r="G1614" s="3">
        <f t="shared" si="219"/>
        <v>275.85771594052284</v>
      </c>
      <c r="I1614" s="3">
        <f t="shared" si="215"/>
        <v>275.81141868424902</v>
      </c>
      <c r="J1614" s="5">
        <f t="shared" si="216"/>
        <v>8.8632548120699539E-3</v>
      </c>
      <c r="K1614" s="5">
        <f t="shared" si="217"/>
        <v>3.2135198949890738E-5</v>
      </c>
    </row>
    <row r="1615" spans="3:11" x14ac:dyDescent="0.25">
      <c r="C1615">
        <f t="shared" si="213"/>
        <v>1.6079999999999337</v>
      </c>
      <c r="D1615" s="3">
        <f t="shared" si="214"/>
        <v>275.85771594052284</v>
      </c>
      <c r="E1615" s="3">
        <f t="shared" si="220"/>
        <v>55.171543188104572</v>
      </c>
      <c r="F1615">
        <f t="shared" si="218"/>
        <v>1.6089999999999336</v>
      </c>
      <c r="G1615" s="3">
        <f t="shared" si="219"/>
        <v>275.91288748371096</v>
      </c>
      <c r="I1615" s="3">
        <f t="shared" si="215"/>
        <v>275.86658648458206</v>
      </c>
      <c r="J1615" s="5">
        <f t="shared" si="216"/>
        <v>8.8705440592207196E-3</v>
      </c>
      <c r="K1615" s="5">
        <f t="shared" si="217"/>
        <v>3.2155195640978745E-5</v>
      </c>
    </row>
    <row r="1616" spans="3:11" x14ac:dyDescent="0.25">
      <c r="C1616">
        <f t="shared" si="213"/>
        <v>1.6089999999999336</v>
      </c>
      <c r="D1616" s="3">
        <f t="shared" si="214"/>
        <v>275.91288748371096</v>
      </c>
      <c r="E1616" s="3">
        <f t="shared" si="220"/>
        <v>55.182577496742198</v>
      </c>
      <c r="F1616">
        <f t="shared" si="218"/>
        <v>1.6099999999999335</v>
      </c>
      <c r="G1616" s="3">
        <f t="shared" si="219"/>
        <v>275.9680700612077</v>
      </c>
      <c r="I1616" s="3">
        <f t="shared" si="215"/>
        <v>275.92176531957853</v>
      </c>
      <c r="J1616" s="5">
        <f t="shared" si="216"/>
        <v>8.877835867565409E-3</v>
      </c>
      <c r="K1616" s="5">
        <f t="shared" si="217"/>
        <v>3.2175192331358525E-5</v>
      </c>
    </row>
    <row r="1617" spans="3:11" x14ac:dyDescent="0.25">
      <c r="C1617">
        <f t="shared" si="213"/>
        <v>1.6099999999999335</v>
      </c>
      <c r="D1617" s="3">
        <f t="shared" si="214"/>
        <v>275.9680700612077</v>
      </c>
      <c r="E1617" s="3">
        <f t="shared" si="220"/>
        <v>55.19361401224154</v>
      </c>
      <c r="F1617">
        <f t="shared" si="218"/>
        <v>1.6109999999999334</v>
      </c>
      <c r="G1617" s="3">
        <f t="shared" si="219"/>
        <v>276.02326367521994</v>
      </c>
      <c r="I1617" s="3">
        <f t="shared" si="215"/>
        <v>275.97695519144565</v>
      </c>
      <c r="J1617" s="5">
        <f t="shared" si="216"/>
        <v>8.8851302379566732E-3</v>
      </c>
      <c r="K1617" s="5">
        <f t="shared" si="217"/>
        <v>3.2195189021463926E-5</v>
      </c>
    </row>
    <row r="1618" spans="3:11" x14ac:dyDescent="0.25">
      <c r="C1618">
        <f t="shared" si="213"/>
        <v>1.6109999999999334</v>
      </c>
      <c r="D1618" s="3">
        <f t="shared" si="214"/>
        <v>276.02326367521994</v>
      </c>
      <c r="E1618" s="3">
        <f t="shared" si="220"/>
        <v>55.204652735043993</v>
      </c>
      <c r="F1618">
        <f t="shared" si="218"/>
        <v>1.6119999999999333</v>
      </c>
      <c r="G1618" s="3">
        <f t="shared" si="219"/>
        <v>276.07846832795497</v>
      </c>
      <c r="I1618" s="3">
        <f t="shared" si="215"/>
        <v>276.03215610239101</v>
      </c>
      <c r="J1618" s="5">
        <f t="shared" si="216"/>
        <v>8.8924271710766334E-3</v>
      </c>
      <c r="K1618" s="5">
        <f t="shared" si="217"/>
        <v>3.2215185711110006E-5</v>
      </c>
    </row>
    <row r="1619" spans="3:11" x14ac:dyDescent="0.25">
      <c r="C1619">
        <f t="shared" si="213"/>
        <v>1.6119999999999333</v>
      </c>
      <c r="D1619" s="3">
        <f t="shared" si="214"/>
        <v>276.07846832795497</v>
      </c>
      <c r="E1619" s="3">
        <f t="shared" si="220"/>
        <v>55.215693665590997</v>
      </c>
      <c r="F1619">
        <f t="shared" si="218"/>
        <v>1.6129999999999332</v>
      </c>
      <c r="G1619" s="3">
        <f t="shared" si="219"/>
        <v>276.13368402162058</v>
      </c>
      <c r="I1619" s="3">
        <f t="shared" si="215"/>
        <v>276.08736805462269</v>
      </c>
      <c r="J1619" s="5">
        <f t="shared" si="216"/>
        <v>8.8997266677210973E-3</v>
      </c>
      <c r="K1619" s="5">
        <f t="shared" si="217"/>
        <v>3.2235182400523029E-5</v>
      </c>
    </row>
    <row r="1620" spans="3:11" x14ac:dyDescent="0.25">
      <c r="C1620">
        <f t="shared" si="213"/>
        <v>1.6129999999999332</v>
      </c>
      <c r="D1620" s="3">
        <f t="shared" si="214"/>
        <v>276.13368402162058</v>
      </c>
      <c r="E1620" s="3">
        <f t="shared" si="220"/>
        <v>55.226736804324119</v>
      </c>
      <c r="F1620">
        <f t="shared" si="218"/>
        <v>1.613999999999933</v>
      </c>
      <c r="G1620" s="3">
        <f t="shared" si="219"/>
        <v>276.18891075842492</v>
      </c>
      <c r="I1620" s="3">
        <f t="shared" si="215"/>
        <v>276.1425910503491</v>
      </c>
      <c r="J1620" s="5">
        <f t="shared" si="216"/>
        <v>8.9070287285153427E-3</v>
      </c>
      <c r="K1620" s="5">
        <f t="shared" si="217"/>
        <v>3.2255179089310868E-5</v>
      </c>
    </row>
    <row r="1621" spans="3:11" x14ac:dyDescent="0.25">
      <c r="C1621">
        <f t="shared" si="213"/>
        <v>1.613999999999933</v>
      </c>
      <c r="D1621" s="3">
        <f t="shared" si="214"/>
        <v>276.18891075842492</v>
      </c>
      <c r="E1621" s="3">
        <f t="shared" si="220"/>
        <v>55.237782151684989</v>
      </c>
      <c r="F1621">
        <f t="shared" si="218"/>
        <v>1.6149999999999329</v>
      </c>
      <c r="G1621" s="3">
        <f t="shared" si="219"/>
        <v>276.24414854057659</v>
      </c>
      <c r="I1621" s="3">
        <f t="shared" si="215"/>
        <v>276.19782509177918</v>
      </c>
      <c r="J1621" s="5">
        <f t="shared" si="216"/>
        <v>8.9143333542551773E-3</v>
      </c>
      <c r="K1621" s="5">
        <f t="shared" si="217"/>
        <v>3.2275175777698426E-5</v>
      </c>
    </row>
    <row r="1622" spans="3:11" x14ac:dyDescent="0.25">
      <c r="C1622">
        <f t="shared" si="213"/>
        <v>1.6149999999999329</v>
      </c>
      <c r="D1622" s="3">
        <f t="shared" si="214"/>
        <v>276.24414854057659</v>
      </c>
      <c r="E1622" s="3">
        <f t="shared" si="220"/>
        <v>55.248829708115323</v>
      </c>
      <c r="F1622">
        <f t="shared" si="218"/>
        <v>1.6159999999999328</v>
      </c>
      <c r="G1622" s="3">
        <f t="shared" si="219"/>
        <v>276.29939737028468</v>
      </c>
      <c r="I1622" s="3">
        <f t="shared" si="215"/>
        <v>276.25307018112233</v>
      </c>
      <c r="J1622" s="5">
        <f t="shared" si="216"/>
        <v>8.921640545736409E-3</v>
      </c>
      <c r="K1622" s="5">
        <f t="shared" si="217"/>
        <v>3.2295172465909726E-5</v>
      </c>
    </row>
    <row r="1623" spans="3:11" x14ac:dyDescent="0.25">
      <c r="C1623">
        <f t="shared" si="213"/>
        <v>1.6159999999999328</v>
      </c>
      <c r="D1623" s="3">
        <f t="shared" si="214"/>
        <v>276.29939737028468</v>
      </c>
      <c r="E1623" s="3">
        <f t="shared" si="220"/>
        <v>55.259879474056937</v>
      </c>
      <c r="F1623">
        <f t="shared" si="218"/>
        <v>1.6169999999999327</v>
      </c>
      <c r="G1623" s="3">
        <f t="shared" si="219"/>
        <v>276.35465724975876</v>
      </c>
      <c r="I1623" s="3">
        <f t="shared" si="215"/>
        <v>276.30832632058826</v>
      </c>
      <c r="J1623" s="5">
        <f t="shared" si="216"/>
        <v>8.9289503035843154E-3</v>
      </c>
      <c r="K1623" s="5">
        <f t="shared" si="217"/>
        <v>3.2315169153550777E-5</v>
      </c>
    </row>
    <row r="1624" spans="3:11" x14ac:dyDescent="0.25">
      <c r="C1624">
        <f t="shared" si="213"/>
        <v>1.6169999999999327</v>
      </c>
      <c r="D1624" s="3">
        <f t="shared" si="214"/>
        <v>276.35465724975876</v>
      </c>
      <c r="E1624" s="3">
        <f t="shared" si="220"/>
        <v>55.270931449951753</v>
      </c>
      <c r="F1624">
        <f t="shared" si="218"/>
        <v>1.6179999999999326</v>
      </c>
      <c r="G1624" s="3">
        <f t="shared" si="219"/>
        <v>276.40992818120873</v>
      </c>
      <c r="I1624" s="3">
        <f t="shared" si="215"/>
        <v>276.36359351238735</v>
      </c>
      <c r="J1624" s="5">
        <f t="shared" si="216"/>
        <v>8.9362626285947044E-3</v>
      </c>
      <c r="K1624" s="5">
        <f t="shared" si="217"/>
        <v>3.2335165840844219E-5</v>
      </c>
    </row>
    <row r="1625" spans="3:11" x14ac:dyDescent="0.25">
      <c r="C1625">
        <f t="shared" si="213"/>
        <v>1.6179999999999326</v>
      </c>
      <c r="D1625" s="3">
        <f t="shared" si="214"/>
        <v>276.40992818120873</v>
      </c>
      <c r="E1625" s="3">
        <f t="shared" si="220"/>
        <v>55.28198563624175</v>
      </c>
      <c r="F1625">
        <f t="shared" si="218"/>
        <v>1.6189999999999325</v>
      </c>
      <c r="G1625" s="3">
        <f t="shared" si="219"/>
        <v>276.46521016684494</v>
      </c>
      <c r="I1625" s="3">
        <f t="shared" si="215"/>
        <v>276.41887175873018</v>
      </c>
      <c r="J1625" s="5">
        <f t="shared" si="216"/>
        <v>8.9435775214496971E-3</v>
      </c>
      <c r="K1625" s="5">
        <f t="shared" si="217"/>
        <v>3.2355162527600581E-5</v>
      </c>
    </row>
    <row r="1626" spans="3:11" x14ac:dyDescent="0.25">
      <c r="C1626">
        <f t="shared" si="213"/>
        <v>1.6189999999999325</v>
      </c>
      <c r="D1626" s="3">
        <f t="shared" si="214"/>
        <v>276.46521016684494</v>
      </c>
      <c r="E1626" s="3">
        <f t="shared" si="220"/>
        <v>55.293042033368991</v>
      </c>
      <c r="F1626">
        <f t="shared" si="218"/>
        <v>1.6199999999999324</v>
      </c>
      <c r="G1626" s="3">
        <f t="shared" si="219"/>
        <v>276.52050320887832</v>
      </c>
      <c r="I1626" s="3">
        <f t="shared" si="215"/>
        <v>276.47416106182794</v>
      </c>
      <c r="J1626" s="5">
        <f t="shared" si="216"/>
        <v>8.9508949830019446E-3</v>
      </c>
      <c r="K1626" s="5">
        <f t="shared" si="217"/>
        <v>3.2375159214246626E-5</v>
      </c>
    </row>
    <row r="1627" spans="3:11" x14ac:dyDescent="0.25">
      <c r="C1627">
        <f t="shared" si="213"/>
        <v>1.6199999999999324</v>
      </c>
      <c r="D1627" s="3">
        <f t="shared" si="214"/>
        <v>276.52050320887832</v>
      </c>
      <c r="E1627" s="3">
        <f t="shared" si="220"/>
        <v>55.304100641775669</v>
      </c>
      <c r="F1627">
        <f t="shared" si="218"/>
        <v>1.6209999999999323</v>
      </c>
      <c r="G1627" s="3">
        <f t="shared" si="219"/>
        <v>276.57580730952009</v>
      </c>
      <c r="I1627" s="3">
        <f t="shared" si="215"/>
        <v>276.5294614238922</v>
      </c>
      <c r="J1627" s="5">
        <f t="shared" si="216"/>
        <v>8.9582150138767247E-3</v>
      </c>
      <c r="K1627" s="5">
        <f t="shared" si="217"/>
        <v>3.239515590038586E-5</v>
      </c>
    </row>
    <row r="1628" spans="3:11" x14ac:dyDescent="0.25">
      <c r="C1628">
        <f t="shared" si="213"/>
        <v>1.6209999999999323</v>
      </c>
      <c r="D1628" s="3">
        <f t="shared" si="214"/>
        <v>276.57580730952009</v>
      </c>
      <c r="E1628" s="3">
        <f t="shared" si="220"/>
        <v>55.315161461904019</v>
      </c>
      <c r="F1628">
        <f t="shared" si="218"/>
        <v>1.6219999999999322</v>
      </c>
      <c r="G1628" s="3">
        <f t="shared" si="219"/>
        <v>276.63112247098201</v>
      </c>
      <c r="I1628" s="3">
        <f t="shared" si="215"/>
        <v>276.5847728471349</v>
      </c>
      <c r="J1628" s="5">
        <f t="shared" si="216"/>
        <v>8.9655376148130017E-3</v>
      </c>
      <c r="K1628" s="5">
        <f t="shared" si="217"/>
        <v>3.2415152586032446E-5</v>
      </c>
    </row>
    <row r="1629" spans="3:11" x14ac:dyDescent="0.25">
      <c r="C1629">
        <f t="shared" si="213"/>
        <v>1.6219999999999322</v>
      </c>
      <c r="D1629" s="3">
        <f t="shared" si="214"/>
        <v>276.63112247098201</v>
      </c>
      <c r="E1629" s="3">
        <f t="shared" si="220"/>
        <v>55.326224494196403</v>
      </c>
      <c r="F1629">
        <f t="shared" si="218"/>
        <v>1.6229999999999321</v>
      </c>
      <c r="G1629" s="3">
        <f t="shared" si="219"/>
        <v>276.6864486954762</v>
      </c>
      <c r="I1629" s="3">
        <f t="shared" si="215"/>
        <v>276.64009533376856</v>
      </c>
      <c r="J1629" s="5">
        <f t="shared" si="216"/>
        <v>8.9728627865497401E-3</v>
      </c>
      <c r="K1629" s="5">
        <f t="shared" si="217"/>
        <v>3.2435149271199849E-5</v>
      </c>
    </row>
    <row r="1630" spans="3:11" x14ac:dyDescent="0.25">
      <c r="C1630">
        <f t="shared" si="213"/>
        <v>1.6229999999999321</v>
      </c>
      <c r="D1630" s="3">
        <f t="shared" si="214"/>
        <v>276.6864486954762</v>
      </c>
      <c r="E1630" s="3">
        <f t="shared" si="220"/>
        <v>55.33728973909524</v>
      </c>
      <c r="F1630">
        <f t="shared" si="218"/>
        <v>1.6239999999999319</v>
      </c>
      <c r="G1630" s="3">
        <f t="shared" si="219"/>
        <v>276.7417859852153</v>
      </c>
      <c r="I1630" s="3">
        <f t="shared" si="215"/>
        <v>276.69542888600608</v>
      </c>
      <c r="J1630" s="5">
        <f t="shared" si="216"/>
        <v>8.9801905298827478E-3</v>
      </c>
      <c r="K1630" s="5">
        <f t="shared" si="217"/>
        <v>3.2455145956106258E-5</v>
      </c>
    </row>
    <row r="1631" spans="3:11" x14ac:dyDescent="0.25">
      <c r="C1631">
        <f t="shared" si="213"/>
        <v>1.6239999999999319</v>
      </c>
      <c r="D1631" s="3">
        <f t="shared" si="214"/>
        <v>276.7417859852153</v>
      </c>
      <c r="E1631" s="3">
        <f t="shared" si="220"/>
        <v>55.348357197043065</v>
      </c>
      <c r="F1631">
        <f t="shared" si="218"/>
        <v>1.6249999999999318</v>
      </c>
      <c r="G1631" s="3">
        <f t="shared" si="219"/>
        <v>276.79713434241233</v>
      </c>
      <c r="I1631" s="3">
        <f t="shared" si="215"/>
        <v>276.7507735060608</v>
      </c>
      <c r="J1631" s="5">
        <f t="shared" si="216"/>
        <v>8.9875208454941458E-3</v>
      </c>
      <c r="K1631" s="5">
        <f t="shared" si="217"/>
        <v>3.2475142640558222E-5</v>
      </c>
    </row>
    <row r="1632" spans="3:11" x14ac:dyDescent="0.25">
      <c r="C1632">
        <f t="shared" si="213"/>
        <v>1.6249999999999318</v>
      </c>
      <c r="D1632" s="3">
        <f t="shared" si="214"/>
        <v>276.79713434241233</v>
      </c>
      <c r="E1632" s="3">
        <f t="shared" si="220"/>
        <v>55.359426868482473</v>
      </c>
      <c r="F1632">
        <f t="shared" si="218"/>
        <v>1.6259999999999317</v>
      </c>
      <c r="G1632" s="3">
        <f t="shared" si="219"/>
        <v>276.85249376928084</v>
      </c>
      <c r="I1632" s="3">
        <f t="shared" si="215"/>
        <v>276.80612919614651</v>
      </c>
      <c r="J1632" s="5">
        <f t="shared" si="216"/>
        <v>8.9948537341797419E-3</v>
      </c>
      <c r="K1632" s="5">
        <f t="shared" si="217"/>
        <v>3.2495139324772442E-5</v>
      </c>
    </row>
    <row r="1633" spans="3:11" x14ac:dyDescent="0.25">
      <c r="C1633">
        <f t="shared" si="213"/>
        <v>1.6259999999999317</v>
      </c>
      <c r="D1633" s="3">
        <f t="shared" si="214"/>
        <v>276.85249376928084</v>
      </c>
      <c r="E1633" s="3">
        <f t="shared" si="220"/>
        <v>55.370498753856168</v>
      </c>
      <c r="F1633">
        <f t="shared" si="218"/>
        <v>1.6269999999999316</v>
      </c>
      <c r="G1633" s="3">
        <f t="shared" si="219"/>
        <v>276.9078642680347</v>
      </c>
      <c r="I1633" s="3">
        <f t="shared" si="215"/>
        <v>276.86149595847741</v>
      </c>
      <c r="J1633" s="5">
        <f t="shared" si="216"/>
        <v>9.0021891965648138E-3</v>
      </c>
      <c r="K1633" s="5">
        <f t="shared" si="217"/>
        <v>3.2515136008348833E-5</v>
      </c>
    </row>
    <row r="1634" spans="3:11" x14ac:dyDescent="0.25">
      <c r="C1634">
        <f t="shared" si="213"/>
        <v>1.6269999999999316</v>
      </c>
      <c r="D1634" s="3">
        <f t="shared" si="214"/>
        <v>276.9078642680347</v>
      </c>
      <c r="E1634" s="3">
        <f t="shared" si="220"/>
        <v>55.38157285360694</v>
      </c>
      <c r="F1634">
        <f t="shared" si="218"/>
        <v>1.6279999999999315</v>
      </c>
      <c r="G1634" s="3">
        <f t="shared" si="219"/>
        <v>276.96324584088831</v>
      </c>
      <c r="I1634" s="3">
        <f t="shared" si="215"/>
        <v>276.9168737952682</v>
      </c>
      <c r="J1634" s="5">
        <f t="shared" si="216"/>
        <v>9.0095272335020127E-3</v>
      </c>
      <c r="K1634" s="5">
        <f t="shared" si="217"/>
        <v>3.2535132691708017E-5</v>
      </c>
    </row>
    <row r="1635" spans="3:11" x14ac:dyDescent="0.25">
      <c r="C1635">
        <f t="shared" ref="C1635:C1698" si="221">F1634</f>
        <v>1.6279999999999315</v>
      </c>
      <c r="D1635" s="3">
        <f t="shared" ref="D1635:D1698" si="222">G1634</f>
        <v>276.96324584088831</v>
      </c>
      <c r="E1635" s="3">
        <f t="shared" si="220"/>
        <v>55.392649168177662</v>
      </c>
      <c r="F1635">
        <f t="shared" si="218"/>
        <v>1.6289999999999314</v>
      </c>
      <c r="G1635" s="3">
        <f t="shared" si="219"/>
        <v>277.0186384900565</v>
      </c>
      <c r="I1635" s="3">
        <f t="shared" ref="I1635:I1698" si="223">200*EXP(0.2*C1635)</f>
        <v>276.97226270873398</v>
      </c>
      <c r="J1635" s="5">
        <f t="shared" ref="J1635:J1698" si="224">ABS(D1635-I1635)</f>
        <v>9.0168678456734597E-3</v>
      </c>
      <c r="K1635" s="5">
        <f t="shared" ref="K1635:K1698" si="225">J1635/I1635</f>
        <v>3.2555129374653889E-5</v>
      </c>
    </row>
    <row r="1636" spans="3:11" x14ac:dyDescent="0.25">
      <c r="C1636">
        <f t="shared" si="221"/>
        <v>1.6289999999999314</v>
      </c>
      <c r="D1636" s="3">
        <f t="shared" si="222"/>
        <v>277.0186384900565</v>
      </c>
      <c r="E1636" s="3">
        <f t="shared" si="220"/>
        <v>55.403727698011302</v>
      </c>
      <c r="F1636">
        <f t="shared" si="218"/>
        <v>1.6299999999999313</v>
      </c>
      <c r="G1636" s="3">
        <f t="shared" si="219"/>
        <v>277.07404221775454</v>
      </c>
      <c r="I1636" s="3">
        <f t="shared" si="223"/>
        <v>277.02766270109026</v>
      </c>
      <c r="J1636" s="5">
        <f t="shared" si="224"/>
        <v>9.0242110337612758E-3</v>
      </c>
      <c r="K1636" s="5">
        <f t="shared" si="225"/>
        <v>3.2575126056989831E-5</v>
      </c>
    </row>
    <row r="1637" spans="3:11" x14ac:dyDescent="0.25">
      <c r="C1637">
        <f t="shared" si="221"/>
        <v>1.6299999999999313</v>
      </c>
      <c r="D1637" s="3">
        <f t="shared" si="222"/>
        <v>277.07404221775454</v>
      </c>
      <c r="E1637" s="3">
        <f t="shared" si="220"/>
        <v>55.414808443550911</v>
      </c>
      <c r="F1637">
        <f t="shared" si="218"/>
        <v>1.6309999999999312</v>
      </c>
      <c r="G1637" s="3">
        <f t="shared" si="219"/>
        <v>277.12945702619811</v>
      </c>
      <c r="I1637" s="3">
        <f t="shared" si="223"/>
        <v>277.08307377455316</v>
      </c>
      <c r="J1637" s="5">
        <f t="shared" si="224"/>
        <v>9.0315567986181122E-3</v>
      </c>
      <c r="K1637" s="5">
        <f t="shared" si="225"/>
        <v>3.2595122739134112E-5</v>
      </c>
    </row>
    <row r="1638" spans="3:11" x14ac:dyDescent="0.25">
      <c r="C1638">
        <f t="shared" si="221"/>
        <v>1.6309999999999312</v>
      </c>
      <c r="D1638" s="3">
        <f t="shared" si="222"/>
        <v>277.12945702619811</v>
      </c>
      <c r="E1638" s="3">
        <f t="shared" si="220"/>
        <v>55.425891405239625</v>
      </c>
      <c r="F1638">
        <f t="shared" si="218"/>
        <v>1.6319999999999311</v>
      </c>
      <c r="G1638" s="3">
        <f t="shared" si="219"/>
        <v>277.18488291760337</v>
      </c>
      <c r="I1638" s="3">
        <f t="shared" si="223"/>
        <v>277.13849593133898</v>
      </c>
      <c r="J1638" s="5">
        <f t="shared" si="224"/>
        <v>9.0389051408692467E-3</v>
      </c>
      <c r="K1638" s="5">
        <f t="shared" si="225"/>
        <v>3.2615119420683566E-5</v>
      </c>
    </row>
    <row r="1639" spans="3:11" x14ac:dyDescent="0.25">
      <c r="C1639">
        <f t="shared" si="221"/>
        <v>1.6319999999999311</v>
      </c>
      <c r="D1639" s="3">
        <f t="shared" si="222"/>
        <v>277.18488291760337</v>
      </c>
      <c r="E1639" s="3">
        <f t="shared" si="220"/>
        <v>55.436976583520675</v>
      </c>
      <c r="F1639">
        <f t="shared" si="218"/>
        <v>1.632999999999931</v>
      </c>
      <c r="G1639" s="3">
        <f t="shared" si="219"/>
        <v>277.24031989418688</v>
      </c>
      <c r="I1639" s="3">
        <f t="shared" si="223"/>
        <v>277.19392917366469</v>
      </c>
      <c r="J1639" s="5">
        <f t="shared" si="224"/>
        <v>9.046256061310487E-3</v>
      </c>
      <c r="K1639" s="5">
        <f t="shared" si="225"/>
        <v>3.2635116101849836E-5</v>
      </c>
    </row>
    <row r="1640" spans="3:11" x14ac:dyDescent="0.25">
      <c r="C1640">
        <f t="shared" si="221"/>
        <v>1.632999999999931</v>
      </c>
      <c r="D1640" s="3">
        <f t="shared" si="222"/>
        <v>277.24031989418688</v>
      </c>
      <c r="E1640" s="3">
        <f t="shared" si="220"/>
        <v>55.448063978837382</v>
      </c>
      <c r="F1640">
        <f t="shared" si="218"/>
        <v>1.6339999999999308</v>
      </c>
      <c r="G1640" s="3">
        <f t="shared" si="219"/>
        <v>277.2957679581657</v>
      </c>
      <c r="I1640" s="3">
        <f t="shared" si="223"/>
        <v>277.24937350374762</v>
      </c>
      <c r="J1640" s="5">
        <f t="shared" si="224"/>
        <v>9.053609560737641E-3</v>
      </c>
      <c r="K1640" s="5">
        <f t="shared" si="225"/>
        <v>3.2655112782843718E-5</v>
      </c>
    </row>
    <row r="1641" spans="3:11" x14ac:dyDescent="0.25">
      <c r="C1641">
        <f t="shared" si="221"/>
        <v>1.6339999999999308</v>
      </c>
      <c r="D1641" s="3">
        <f t="shared" si="222"/>
        <v>277.2957679581657</v>
      </c>
      <c r="E1641" s="3">
        <f t="shared" si="220"/>
        <v>55.45915359163314</v>
      </c>
      <c r="F1641">
        <f t="shared" si="218"/>
        <v>1.6349999999999307</v>
      </c>
      <c r="G1641" s="3">
        <f t="shared" si="219"/>
        <v>277.35122711175734</v>
      </c>
      <c r="I1641" s="3">
        <f t="shared" si="223"/>
        <v>277.30482892380553</v>
      </c>
      <c r="J1641" s="5">
        <f t="shared" si="224"/>
        <v>9.0609656398328298E-3</v>
      </c>
      <c r="K1641" s="5">
        <f t="shared" si="225"/>
        <v>3.2675109463465176E-5</v>
      </c>
    </row>
    <row r="1642" spans="3:11" x14ac:dyDescent="0.25">
      <c r="C1642">
        <f t="shared" si="221"/>
        <v>1.6349999999999307</v>
      </c>
      <c r="D1642" s="3">
        <f t="shared" si="222"/>
        <v>277.35122711175734</v>
      </c>
      <c r="E1642" s="3">
        <f t="shared" si="220"/>
        <v>55.470245422351468</v>
      </c>
      <c r="F1642">
        <f t="shared" si="218"/>
        <v>1.6359999999999306</v>
      </c>
      <c r="G1642" s="3">
        <f t="shared" si="219"/>
        <v>277.40669735717967</v>
      </c>
      <c r="I1642" s="3">
        <f t="shared" si="223"/>
        <v>277.36029543605662</v>
      </c>
      <c r="J1642" s="5">
        <f t="shared" si="224"/>
        <v>9.0683242992781743E-3</v>
      </c>
      <c r="K1642" s="5">
        <f t="shared" si="225"/>
        <v>3.2695106143513647E-5</v>
      </c>
    </row>
    <row r="1643" spans="3:11" x14ac:dyDescent="0.25">
      <c r="C1643">
        <f t="shared" si="221"/>
        <v>1.6359999999999306</v>
      </c>
      <c r="D1643" s="3">
        <f t="shared" si="222"/>
        <v>277.40669735717967</v>
      </c>
      <c r="E1643" s="3">
        <f t="shared" si="220"/>
        <v>55.481339471435938</v>
      </c>
      <c r="F1643">
        <f t="shared" si="218"/>
        <v>1.6369999999999305</v>
      </c>
      <c r="G1643" s="3">
        <f t="shared" si="219"/>
        <v>277.46217869665111</v>
      </c>
      <c r="I1643" s="3">
        <f t="shared" si="223"/>
        <v>277.41577304271954</v>
      </c>
      <c r="J1643" s="5">
        <f t="shared" si="224"/>
        <v>9.0756855398694825E-3</v>
      </c>
      <c r="K1643" s="5">
        <f t="shared" si="225"/>
        <v>3.2715102823197833E-5</v>
      </c>
    </row>
    <row r="1644" spans="3:11" x14ac:dyDescent="0.25">
      <c r="C1644">
        <f t="shared" si="221"/>
        <v>1.6369999999999305</v>
      </c>
      <c r="D1644" s="3">
        <f t="shared" si="222"/>
        <v>277.46217869665111</v>
      </c>
      <c r="E1644" s="3">
        <f t="shared" si="220"/>
        <v>55.492435739330226</v>
      </c>
      <c r="F1644">
        <f t="shared" si="218"/>
        <v>1.6379999999999304</v>
      </c>
      <c r="G1644" s="3">
        <f t="shared" si="219"/>
        <v>277.51767113239043</v>
      </c>
      <c r="I1644" s="3">
        <f t="shared" si="223"/>
        <v>277.47126174601345</v>
      </c>
      <c r="J1644" s="5">
        <f t="shared" si="224"/>
        <v>9.0830493623457187E-3</v>
      </c>
      <c r="K1644" s="5">
        <f t="shared" si="225"/>
        <v>3.2735099502520709E-5</v>
      </c>
    </row>
    <row r="1645" spans="3:11" x14ac:dyDescent="0.25">
      <c r="C1645">
        <f t="shared" si="221"/>
        <v>1.6379999999999304</v>
      </c>
      <c r="D1645" s="3">
        <f t="shared" si="222"/>
        <v>277.51767113239043</v>
      </c>
      <c r="E1645" s="3">
        <f t="shared" si="220"/>
        <v>55.503534226478088</v>
      </c>
      <c r="F1645">
        <f t="shared" si="218"/>
        <v>1.6389999999999303</v>
      </c>
      <c r="G1645" s="3">
        <f t="shared" si="219"/>
        <v>277.57317466661692</v>
      </c>
      <c r="I1645" s="3">
        <f t="shared" si="223"/>
        <v>277.52676154815788</v>
      </c>
      <c r="J1645" s="5">
        <f t="shared" si="224"/>
        <v>9.0904157674458475E-3</v>
      </c>
      <c r="K1645" s="5">
        <f t="shared" si="225"/>
        <v>3.2755096181484578E-5</v>
      </c>
    </row>
    <row r="1646" spans="3:11" x14ac:dyDescent="0.25">
      <c r="C1646">
        <f t="shared" si="221"/>
        <v>1.6389999999999303</v>
      </c>
      <c r="D1646" s="3">
        <f t="shared" si="222"/>
        <v>277.57317466661692</v>
      </c>
      <c r="E1646" s="3">
        <f t="shared" si="220"/>
        <v>55.514634933323386</v>
      </c>
      <c r="F1646">
        <f t="shared" si="218"/>
        <v>1.6399999999999302</v>
      </c>
      <c r="G1646" s="3">
        <f t="shared" si="219"/>
        <v>277.62868930155025</v>
      </c>
      <c r="I1646" s="3">
        <f t="shared" si="223"/>
        <v>277.58227245137277</v>
      </c>
      <c r="J1646" s="5">
        <f t="shared" si="224"/>
        <v>9.0977847558519898E-3</v>
      </c>
      <c r="K1646" s="5">
        <f t="shared" si="225"/>
        <v>3.2775092859886261E-5</v>
      </c>
    </row>
    <row r="1647" spans="3:11" x14ac:dyDescent="0.25">
      <c r="C1647">
        <f t="shared" si="221"/>
        <v>1.6399999999999302</v>
      </c>
      <c r="D1647" s="3">
        <f t="shared" si="222"/>
        <v>277.62868930155025</v>
      </c>
      <c r="E1647" s="3">
        <f t="shared" si="220"/>
        <v>55.525737860310052</v>
      </c>
      <c r="F1647">
        <f t="shared" si="218"/>
        <v>1.6409999999999301</v>
      </c>
      <c r="G1647" s="3">
        <f t="shared" si="219"/>
        <v>277.68421503941056</v>
      </c>
      <c r="I1647" s="3">
        <f t="shared" si="223"/>
        <v>277.63779445787861</v>
      </c>
      <c r="J1647" s="5">
        <f t="shared" si="224"/>
        <v>9.1051563283599535E-3</v>
      </c>
      <c r="K1647" s="5">
        <f t="shared" si="225"/>
        <v>3.2795089537931506E-5</v>
      </c>
    </row>
    <row r="1648" spans="3:11" x14ac:dyDescent="0.25">
      <c r="C1648">
        <f t="shared" si="221"/>
        <v>1.6409999999999301</v>
      </c>
      <c r="D1648" s="3">
        <f t="shared" si="222"/>
        <v>277.68421503941056</v>
      </c>
      <c r="E1648" s="3">
        <f t="shared" si="220"/>
        <v>55.536843007882112</v>
      </c>
      <c r="F1648">
        <f t="shared" si="218"/>
        <v>1.64199999999993</v>
      </c>
      <c r="G1648" s="3">
        <f t="shared" si="219"/>
        <v>277.73975188241843</v>
      </c>
      <c r="I1648" s="3">
        <f t="shared" si="223"/>
        <v>277.69332756989627</v>
      </c>
      <c r="J1648" s="5">
        <f t="shared" si="224"/>
        <v>9.1125304857087031E-3</v>
      </c>
      <c r="K1648" s="5">
        <f t="shared" si="225"/>
        <v>3.2815086215620543E-5</v>
      </c>
    </row>
    <row r="1649" spans="3:11" x14ac:dyDescent="0.25">
      <c r="C1649">
        <f t="shared" si="221"/>
        <v>1.64199999999993</v>
      </c>
      <c r="D1649" s="3">
        <f t="shared" si="222"/>
        <v>277.73975188241843</v>
      </c>
      <c r="E1649" s="3">
        <f t="shared" si="220"/>
        <v>55.547950376483691</v>
      </c>
      <c r="F1649">
        <f t="shared" si="218"/>
        <v>1.6429999999999298</v>
      </c>
      <c r="G1649" s="3">
        <f t="shared" si="219"/>
        <v>277.79529983279491</v>
      </c>
      <c r="I1649" s="3">
        <f t="shared" si="223"/>
        <v>277.74887178964707</v>
      </c>
      <c r="J1649" s="5">
        <f t="shared" si="224"/>
        <v>9.1199072286372029E-3</v>
      </c>
      <c r="K1649" s="5">
        <f t="shared" si="225"/>
        <v>3.2835082892952878E-5</v>
      </c>
    </row>
    <row r="1650" spans="3:11" x14ac:dyDescent="0.25">
      <c r="C1650">
        <f t="shared" si="221"/>
        <v>1.6429999999999298</v>
      </c>
      <c r="D1650" s="3">
        <f t="shared" si="222"/>
        <v>277.79529983279491</v>
      </c>
      <c r="E1650" s="3">
        <f t="shared" si="220"/>
        <v>55.559059966558983</v>
      </c>
      <c r="F1650">
        <f t="shared" si="218"/>
        <v>1.6439999999999297</v>
      </c>
      <c r="G1650" s="3">
        <f t="shared" si="219"/>
        <v>277.85085889276149</v>
      </c>
      <c r="I1650" s="3">
        <f t="shared" si="223"/>
        <v>277.80442711935279</v>
      </c>
      <c r="J1650" s="5">
        <f t="shared" si="224"/>
        <v>9.1272865578844176E-3</v>
      </c>
      <c r="K1650" s="5">
        <f t="shared" si="225"/>
        <v>3.2855079569927344E-5</v>
      </c>
    </row>
    <row r="1651" spans="3:11" x14ac:dyDescent="0.25">
      <c r="C1651">
        <f t="shared" si="221"/>
        <v>1.6439999999999297</v>
      </c>
      <c r="D1651" s="3">
        <f t="shared" si="222"/>
        <v>277.85085889276149</v>
      </c>
      <c r="E1651" s="3">
        <f t="shared" si="220"/>
        <v>55.5701717785523</v>
      </c>
      <c r="F1651">
        <f t="shared" si="218"/>
        <v>1.6449999999999296</v>
      </c>
      <c r="G1651" s="3">
        <f t="shared" si="219"/>
        <v>277.90642906454002</v>
      </c>
      <c r="I1651" s="3">
        <f t="shared" si="223"/>
        <v>277.85999356123563</v>
      </c>
      <c r="J1651" s="5">
        <f t="shared" si="224"/>
        <v>9.134668474132468E-3</v>
      </c>
      <c r="K1651" s="5">
        <f t="shared" si="225"/>
        <v>3.2875076246337497E-5</v>
      </c>
    </row>
    <row r="1652" spans="3:11" x14ac:dyDescent="0.25">
      <c r="C1652">
        <f t="shared" si="221"/>
        <v>1.6449999999999296</v>
      </c>
      <c r="D1652" s="3">
        <f t="shared" si="222"/>
        <v>277.90642906454002</v>
      </c>
      <c r="E1652" s="3">
        <f t="shared" si="220"/>
        <v>55.581285812908007</v>
      </c>
      <c r="F1652">
        <f t="shared" si="218"/>
        <v>1.6459999999999295</v>
      </c>
      <c r="G1652" s="3">
        <f t="shared" si="219"/>
        <v>277.96201035035295</v>
      </c>
      <c r="I1652" s="3">
        <f t="shared" si="223"/>
        <v>277.9155711175182</v>
      </c>
      <c r="J1652" s="5">
        <f t="shared" si="224"/>
        <v>9.142052978177162E-3</v>
      </c>
      <c r="K1652" s="5">
        <f t="shared" si="225"/>
        <v>3.2895072922385452E-5</v>
      </c>
    </row>
    <row r="1653" spans="3:11" x14ac:dyDescent="0.25">
      <c r="C1653">
        <f t="shared" si="221"/>
        <v>1.6459999999999295</v>
      </c>
      <c r="D1653" s="3">
        <f t="shared" si="222"/>
        <v>277.96201035035295</v>
      </c>
      <c r="E1653" s="3">
        <f t="shared" si="220"/>
        <v>55.592402070070591</v>
      </c>
      <c r="F1653">
        <f t="shared" si="218"/>
        <v>1.6469999999999294</v>
      </c>
      <c r="G1653" s="3">
        <f t="shared" si="219"/>
        <v>278.01760275242304</v>
      </c>
      <c r="I1653" s="3">
        <f t="shared" si="223"/>
        <v>277.97115979042371</v>
      </c>
      <c r="J1653" s="5">
        <f t="shared" si="224"/>
        <v>9.1494400707574641E-3</v>
      </c>
      <c r="K1653" s="5">
        <f t="shared" si="225"/>
        <v>3.2915069598067949E-5</v>
      </c>
    </row>
    <row r="1654" spans="3:11" x14ac:dyDescent="0.25">
      <c r="C1654">
        <f t="shared" si="221"/>
        <v>1.6469999999999294</v>
      </c>
      <c r="D1654" s="3">
        <f t="shared" si="222"/>
        <v>278.01760275242304</v>
      </c>
      <c r="E1654" s="3">
        <f t="shared" si="220"/>
        <v>55.60352055048461</v>
      </c>
      <c r="F1654">
        <f t="shared" si="218"/>
        <v>1.6479999999999293</v>
      </c>
      <c r="G1654" s="3">
        <f t="shared" si="219"/>
        <v>278.07320627297355</v>
      </c>
      <c r="I1654" s="3">
        <f t="shared" si="223"/>
        <v>278.02675958217566</v>
      </c>
      <c r="J1654" s="5">
        <f t="shared" si="224"/>
        <v>9.1568297526123388E-3</v>
      </c>
      <c r="K1654" s="5">
        <f t="shared" si="225"/>
        <v>3.2935066273381066E-5</v>
      </c>
    </row>
    <row r="1655" spans="3:11" x14ac:dyDescent="0.25">
      <c r="C1655">
        <f t="shared" si="221"/>
        <v>1.6479999999999293</v>
      </c>
      <c r="D1655" s="3">
        <f t="shared" si="222"/>
        <v>278.07320627297355</v>
      </c>
      <c r="E1655" s="3">
        <f t="shared" si="220"/>
        <v>55.614641254594716</v>
      </c>
      <c r="F1655">
        <f t="shared" si="218"/>
        <v>1.6489999999999292</v>
      </c>
      <c r="G1655" s="3">
        <f t="shared" si="219"/>
        <v>278.12882091422813</v>
      </c>
      <c r="I1655" s="3">
        <f t="shared" si="223"/>
        <v>278.08237049499797</v>
      </c>
      <c r="J1655" s="5">
        <f t="shared" si="224"/>
        <v>9.164222024423907E-3</v>
      </c>
      <c r="K1655" s="5">
        <f t="shared" si="225"/>
        <v>3.295506294811576E-5</v>
      </c>
    </row>
    <row r="1656" spans="3:11" x14ac:dyDescent="0.25">
      <c r="C1656">
        <f t="shared" si="221"/>
        <v>1.6489999999999292</v>
      </c>
      <c r="D1656" s="3">
        <f t="shared" si="222"/>
        <v>278.12882091422813</v>
      </c>
      <c r="E1656" s="3">
        <f t="shared" si="220"/>
        <v>55.625764182845629</v>
      </c>
      <c r="F1656">
        <f t="shared" si="218"/>
        <v>1.6499999999999291</v>
      </c>
      <c r="G1656" s="3">
        <f t="shared" si="219"/>
        <v>278.18444667841095</v>
      </c>
      <c r="I1656" s="3">
        <f t="shared" si="223"/>
        <v>278.13799253111517</v>
      </c>
      <c r="J1656" s="5">
        <f t="shared" si="224"/>
        <v>9.17161688704482E-3</v>
      </c>
      <c r="K1656" s="5">
        <f t="shared" si="225"/>
        <v>3.2975059622675587E-5</v>
      </c>
    </row>
    <row r="1657" spans="3:11" x14ac:dyDescent="0.25">
      <c r="C1657">
        <f t="shared" si="221"/>
        <v>1.6499999999999291</v>
      </c>
      <c r="D1657" s="3">
        <f t="shared" si="222"/>
        <v>278.18444667841095</v>
      </c>
      <c r="E1657" s="3">
        <f t="shared" si="220"/>
        <v>55.636889335682191</v>
      </c>
      <c r="F1657">
        <f t="shared" si="218"/>
        <v>1.650999999999929</v>
      </c>
      <c r="G1657" s="3">
        <f t="shared" si="219"/>
        <v>278.24008356774664</v>
      </c>
      <c r="I1657" s="3">
        <f t="shared" si="223"/>
        <v>278.19362569275211</v>
      </c>
      <c r="J1657" s="5">
        <f t="shared" si="224"/>
        <v>9.1790143411571989E-3</v>
      </c>
      <c r="K1657" s="5">
        <f t="shared" si="225"/>
        <v>3.2995056296850094E-5</v>
      </c>
    </row>
    <row r="1658" spans="3:11" x14ac:dyDescent="0.25">
      <c r="C1658">
        <f t="shared" si="221"/>
        <v>1.650999999999929</v>
      </c>
      <c r="D1658" s="3">
        <f t="shared" si="222"/>
        <v>278.24008356774664</v>
      </c>
      <c r="E1658" s="3">
        <f t="shared" si="220"/>
        <v>55.648016713549332</v>
      </c>
      <c r="F1658">
        <f t="shared" si="218"/>
        <v>1.6519999999999289</v>
      </c>
      <c r="G1658" s="3">
        <f t="shared" si="219"/>
        <v>278.29573158446021</v>
      </c>
      <c r="I1658" s="3">
        <f t="shared" si="223"/>
        <v>278.24926998213414</v>
      </c>
      <c r="J1658" s="5">
        <f t="shared" si="224"/>
        <v>9.1864143875000082E-3</v>
      </c>
      <c r="K1658" s="5">
        <f t="shared" si="225"/>
        <v>3.3015052970632595E-5</v>
      </c>
    </row>
    <row r="1659" spans="3:11" x14ac:dyDescent="0.25">
      <c r="C1659">
        <f t="shared" si="221"/>
        <v>1.6519999999999289</v>
      </c>
      <c r="D1659" s="3">
        <f t="shared" si="222"/>
        <v>278.29573158446021</v>
      </c>
      <c r="E1659" s="3">
        <f t="shared" si="220"/>
        <v>55.659146316892048</v>
      </c>
      <c r="F1659">
        <f t="shared" si="218"/>
        <v>1.6529999999999287</v>
      </c>
      <c r="G1659" s="3">
        <f t="shared" si="219"/>
        <v>278.3513907307771</v>
      </c>
      <c r="I1659" s="3">
        <f t="shared" si="223"/>
        <v>278.30492540148697</v>
      </c>
      <c r="J1659" s="5">
        <f t="shared" si="224"/>
        <v>9.1938170267553687E-3</v>
      </c>
      <c r="K1659" s="5">
        <f t="shared" si="225"/>
        <v>3.3035049643811466E-5</v>
      </c>
    </row>
    <row r="1660" spans="3:11" x14ac:dyDescent="0.25">
      <c r="C1660">
        <f t="shared" si="221"/>
        <v>1.6529999999999287</v>
      </c>
      <c r="D1660" s="3">
        <f t="shared" si="222"/>
        <v>278.3513907307771</v>
      </c>
      <c r="E1660" s="3">
        <f t="shared" si="220"/>
        <v>55.670278146155425</v>
      </c>
      <c r="F1660">
        <f t="shared" si="218"/>
        <v>1.6539999999999286</v>
      </c>
      <c r="G1660" s="3">
        <f t="shared" si="219"/>
        <v>278.40706100892328</v>
      </c>
      <c r="I1660" s="3">
        <f t="shared" si="223"/>
        <v>278.36059195303682</v>
      </c>
      <c r="J1660" s="5">
        <f t="shared" si="224"/>
        <v>9.2012222597190885E-3</v>
      </c>
      <c r="K1660" s="5">
        <f t="shared" si="225"/>
        <v>3.3055046316582982E-5</v>
      </c>
    </row>
    <row r="1661" spans="3:11" x14ac:dyDescent="0.25">
      <c r="C1661">
        <f t="shared" si="221"/>
        <v>1.6539999999999286</v>
      </c>
      <c r="D1661" s="3">
        <f t="shared" si="222"/>
        <v>278.40706100892328</v>
      </c>
      <c r="E1661" s="3">
        <f t="shared" si="220"/>
        <v>55.68141220178466</v>
      </c>
      <c r="F1661">
        <f t="shared" si="218"/>
        <v>1.6549999999999285</v>
      </c>
      <c r="G1661" s="3">
        <f t="shared" si="219"/>
        <v>278.46274242112509</v>
      </c>
      <c r="I1661" s="3">
        <f t="shared" si="223"/>
        <v>278.41626963901047</v>
      </c>
      <c r="J1661" s="5">
        <f t="shared" si="224"/>
        <v>9.2086300871869753E-3</v>
      </c>
      <c r="K1661" s="5">
        <f t="shared" si="225"/>
        <v>3.3075042989142551E-5</v>
      </c>
    </row>
    <row r="1662" spans="3:11" x14ac:dyDescent="0.25">
      <c r="C1662">
        <f t="shared" si="221"/>
        <v>1.6549999999999285</v>
      </c>
      <c r="D1662" s="3">
        <f t="shared" si="222"/>
        <v>278.46274242112509</v>
      </c>
      <c r="E1662" s="3">
        <f t="shared" si="220"/>
        <v>55.692548484225021</v>
      </c>
      <c r="F1662">
        <f t="shared" si="218"/>
        <v>1.6559999999999284</v>
      </c>
      <c r="G1662" s="3">
        <f t="shared" si="219"/>
        <v>278.5184349696093</v>
      </c>
      <c r="I1662" s="3">
        <f t="shared" si="223"/>
        <v>278.47195846163493</v>
      </c>
      <c r="J1662" s="5">
        <f t="shared" si="224"/>
        <v>9.2160405098411502E-3</v>
      </c>
      <c r="K1662" s="5">
        <f t="shared" si="225"/>
        <v>3.3095039661276502E-5</v>
      </c>
    </row>
    <row r="1663" spans="3:11" x14ac:dyDescent="0.25">
      <c r="C1663">
        <f t="shared" si="221"/>
        <v>1.6559999999999284</v>
      </c>
      <c r="D1663" s="3">
        <f t="shared" si="222"/>
        <v>278.5184349696093</v>
      </c>
      <c r="E1663" s="3">
        <f t="shared" si="220"/>
        <v>55.703686993921863</v>
      </c>
      <c r="F1663">
        <f t="shared" si="218"/>
        <v>1.6569999999999283</v>
      </c>
      <c r="G1663" s="3">
        <f t="shared" si="219"/>
        <v>278.57413865660322</v>
      </c>
      <c r="I1663" s="3">
        <f t="shared" si="223"/>
        <v>278.52765842313767</v>
      </c>
      <c r="J1663" s="5">
        <f t="shared" si="224"/>
        <v>9.2234535283637342E-3</v>
      </c>
      <c r="K1663" s="5">
        <f t="shared" si="225"/>
        <v>3.3115036332770638E-5</v>
      </c>
    </row>
    <row r="1664" spans="3:11" x14ac:dyDescent="0.25">
      <c r="C1664">
        <f t="shared" si="221"/>
        <v>1.6569999999999283</v>
      </c>
      <c r="D1664" s="3">
        <f t="shared" si="222"/>
        <v>278.57413865660322</v>
      </c>
      <c r="E1664" s="3">
        <f t="shared" si="220"/>
        <v>55.714827731320646</v>
      </c>
      <c r="F1664">
        <f t="shared" si="218"/>
        <v>1.6579999999999282</v>
      </c>
      <c r="G1664" s="3">
        <f t="shared" si="219"/>
        <v>278.62985348433455</v>
      </c>
      <c r="I1664" s="3">
        <f t="shared" si="223"/>
        <v>278.58336952574689</v>
      </c>
      <c r="J1664" s="5">
        <f t="shared" si="224"/>
        <v>9.2308691436642221E-3</v>
      </c>
      <c r="K1664" s="5">
        <f t="shared" si="225"/>
        <v>3.31350330042264E-5</v>
      </c>
    </row>
    <row r="1665" spans="3:11" x14ac:dyDescent="0.25">
      <c r="C1665">
        <f t="shared" si="221"/>
        <v>1.6579999999999282</v>
      </c>
      <c r="D1665" s="3">
        <f t="shared" si="222"/>
        <v>278.62985348433455</v>
      </c>
      <c r="E1665" s="3">
        <f t="shared" si="220"/>
        <v>55.725970696866909</v>
      </c>
      <c r="F1665">
        <f t="shared" si="218"/>
        <v>1.6589999999999281</v>
      </c>
      <c r="G1665" s="3">
        <f t="shared" si="219"/>
        <v>278.68557945503142</v>
      </c>
      <c r="I1665" s="3">
        <f t="shared" si="223"/>
        <v>278.63909177169086</v>
      </c>
      <c r="J1665" s="5">
        <f t="shared" si="224"/>
        <v>9.2382873563110479E-3</v>
      </c>
      <c r="K1665" s="5">
        <f t="shared" si="225"/>
        <v>3.3155029675020061E-5</v>
      </c>
    </row>
    <row r="1666" spans="3:11" x14ac:dyDescent="0.25">
      <c r="C1666">
        <f t="shared" si="221"/>
        <v>1.6589999999999281</v>
      </c>
      <c r="D1666" s="3">
        <f t="shared" si="222"/>
        <v>278.68557945503142</v>
      </c>
      <c r="E1666" s="3">
        <f t="shared" si="220"/>
        <v>55.737115891006283</v>
      </c>
      <c r="F1666">
        <f t="shared" si="218"/>
        <v>1.659999999999928</v>
      </c>
      <c r="G1666" s="3">
        <f t="shared" si="219"/>
        <v>278.74131657092244</v>
      </c>
      <c r="I1666" s="3">
        <f t="shared" si="223"/>
        <v>278.69482516319857</v>
      </c>
      <c r="J1666" s="5">
        <f t="shared" si="224"/>
        <v>9.2457081671568631E-3</v>
      </c>
      <c r="K1666" s="5">
        <f t="shared" si="225"/>
        <v>3.3175026345547488E-5</v>
      </c>
    </row>
    <row r="1667" spans="3:11" x14ac:dyDescent="0.25">
      <c r="C1667">
        <f t="shared" si="221"/>
        <v>1.659999999999928</v>
      </c>
      <c r="D1667" s="3">
        <f t="shared" si="222"/>
        <v>278.74131657092244</v>
      </c>
      <c r="E1667" s="3">
        <f t="shared" si="220"/>
        <v>55.748263314184491</v>
      </c>
      <c r="F1667">
        <f t="shared" si="218"/>
        <v>1.6609999999999279</v>
      </c>
      <c r="G1667" s="3">
        <f t="shared" si="219"/>
        <v>278.79706483423661</v>
      </c>
      <c r="I1667" s="3">
        <f t="shared" si="223"/>
        <v>278.75056970249932</v>
      </c>
      <c r="J1667" s="5">
        <f t="shared" si="224"/>
        <v>9.2531315768837885E-3</v>
      </c>
      <c r="K1667" s="5">
        <f t="shared" si="225"/>
        <v>3.3195023015591789E-5</v>
      </c>
    </row>
    <row r="1668" spans="3:11" x14ac:dyDescent="0.25">
      <c r="C1668">
        <f t="shared" si="221"/>
        <v>1.6609999999999279</v>
      </c>
      <c r="D1668" s="3">
        <f t="shared" si="222"/>
        <v>278.79706483423661</v>
      </c>
      <c r="E1668" s="3">
        <f t="shared" si="220"/>
        <v>55.759412966847322</v>
      </c>
      <c r="F1668">
        <f t="shared" si="218"/>
        <v>1.6619999999999278</v>
      </c>
      <c r="G1668" s="3">
        <f t="shared" si="219"/>
        <v>278.85282424720344</v>
      </c>
      <c r="I1668" s="3">
        <f t="shared" si="223"/>
        <v>278.8063253918229</v>
      </c>
      <c r="J1668" s="5">
        <f t="shared" si="224"/>
        <v>9.2605575862876321E-3</v>
      </c>
      <c r="K1668" s="5">
        <f t="shared" si="225"/>
        <v>3.3215019685343321E-5</v>
      </c>
    </row>
    <row r="1669" spans="3:11" x14ac:dyDescent="0.25">
      <c r="C1669">
        <f t="shared" si="221"/>
        <v>1.6619999999999278</v>
      </c>
      <c r="D1669" s="3">
        <f t="shared" si="222"/>
        <v>278.85282424720344</v>
      </c>
      <c r="E1669" s="3">
        <f t="shared" si="220"/>
        <v>55.770564849440689</v>
      </c>
      <c r="F1669">
        <f t="shared" si="218"/>
        <v>1.6629999999999276</v>
      </c>
      <c r="G1669" s="3">
        <f t="shared" si="219"/>
        <v>278.90859481205291</v>
      </c>
      <c r="I1669" s="3">
        <f t="shared" si="223"/>
        <v>278.86209223339955</v>
      </c>
      <c r="J1669" s="5">
        <f t="shared" si="224"/>
        <v>9.2679861961073584E-3</v>
      </c>
      <c r="K1669" s="5">
        <f t="shared" si="225"/>
        <v>3.3235016354787732E-5</v>
      </c>
    </row>
    <row r="1670" spans="3:11" x14ac:dyDescent="0.25">
      <c r="C1670">
        <f t="shared" si="221"/>
        <v>1.6629999999999276</v>
      </c>
      <c r="D1670" s="3">
        <f t="shared" si="222"/>
        <v>278.90859481205291</v>
      </c>
      <c r="E1670" s="3">
        <f t="shared" si="220"/>
        <v>55.781718962410586</v>
      </c>
      <c r="F1670">
        <f t="shared" si="218"/>
        <v>1.6639999999999275</v>
      </c>
      <c r="G1670" s="3">
        <f t="shared" si="219"/>
        <v>278.96437653101532</v>
      </c>
      <c r="I1670" s="3">
        <f t="shared" si="223"/>
        <v>278.91787022945988</v>
      </c>
      <c r="J1670" s="5">
        <f t="shared" si="224"/>
        <v>9.2754174069682449E-3</v>
      </c>
      <c r="K1670" s="5">
        <f t="shared" si="225"/>
        <v>3.3255013023502415E-5</v>
      </c>
    </row>
    <row r="1671" spans="3:11" x14ac:dyDescent="0.25">
      <c r="C1671">
        <f t="shared" si="221"/>
        <v>1.6639999999999275</v>
      </c>
      <c r="D1671" s="3">
        <f t="shared" si="222"/>
        <v>278.96437653101532</v>
      </c>
      <c r="E1671" s="3">
        <f t="shared" si="220"/>
        <v>55.792875306203065</v>
      </c>
      <c r="F1671">
        <f t="shared" ref="F1671:F1734" si="226">C1671+h</f>
        <v>1.6649999999999274</v>
      </c>
      <c r="G1671" s="3">
        <f t="shared" ref="G1671:G1734" si="227">D1671+h*E1671</f>
        <v>279.02016940632154</v>
      </c>
      <c r="I1671" s="3">
        <f t="shared" si="223"/>
        <v>278.9736593822351</v>
      </c>
      <c r="J1671" s="5">
        <f t="shared" si="224"/>
        <v>9.2828512197797863E-3</v>
      </c>
      <c r="K1671" s="5">
        <f t="shared" si="225"/>
        <v>3.3275009692083184E-5</v>
      </c>
    </row>
    <row r="1672" spans="3:11" x14ac:dyDescent="0.25">
      <c r="C1672">
        <f t="shared" si="221"/>
        <v>1.6649999999999274</v>
      </c>
      <c r="D1672" s="3">
        <f t="shared" si="222"/>
        <v>279.02016940632154</v>
      </c>
      <c r="E1672" s="3">
        <f t="shared" ref="E1672:E1735" si="228">0.2*D1672</f>
        <v>55.80403388126431</v>
      </c>
      <c r="F1672">
        <f t="shared" si="226"/>
        <v>1.6659999999999273</v>
      </c>
      <c r="G1672" s="3">
        <f t="shared" si="227"/>
        <v>279.0759734402028</v>
      </c>
      <c r="I1672" s="3">
        <f t="shared" si="223"/>
        <v>279.02945969395671</v>
      </c>
      <c r="J1672" s="5">
        <f t="shared" si="224"/>
        <v>9.2902876351672603E-3</v>
      </c>
      <c r="K1672" s="5">
        <f t="shared" si="225"/>
        <v>3.3295006360106112E-5</v>
      </c>
    </row>
    <row r="1673" spans="3:11" x14ac:dyDescent="0.25">
      <c r="C1673">
        <f t="shared" si="221"/>
        <v>1.6659999999999273</v>
      </c>
      <c r="D1673" s="3">
        <f t="shared" si="222"/>
        <v>279.0759734402028</v>
      </c>
      <c r="E1673" s="3">
        <f t="shared" si="228"/>
        <v>55.815194688040563</v>
      </c>
      <c r="F1673">
        <f t="shared" si="226"/>
        <v>1.6669999999999272</v>
      </c>
      <c r="G1673" s="3">
        <f t="shared" si="227"/>
        <v>279.13178863489082</v>
      </c>
      <c r="I1673" s="3">
        <f t="shared" si="223"/>
        <v>279.08527116685673</v>
      </c>
      <c r="J1673" s="5">
        <f t="shared" si="224"/>
        <v>9.2977266539264747E-3</v>
      </c>
      <c r="K1673" s="5">
        <f t="shared" si="225"/>
        <v>3.3315003027757931E-5</v>
      </c>
    </row>
    <row r="1674" spans="3:11" x14ac:dyDescent="0.25">
      <c r="C1674">
        <f t="shared" si="221"/>
        <v>1.6669999999999272</v>
      </c>
      <c r="D1674" s="3">
        <f t="shared" si="222"/>
        <v>279.13178863489082</v>
      </c>
      <c r="E1674" s="3">
        <f t="shared" si="228"/>
        <v>55.826357726978166</v>
      </c>
      <c r="F1674">
        <f t="shared" si="226"/>
        <v>1.6679999999999271</v>
      </c>
      <c r="G1674" s="3">
        <f t="shared" si="227"/>
        <v>279.1876149926178</v>
      </c>
      <c r="I1674" s="3">
        <f t="shared" si="223"/>
        <v>279.14109380316762</v>
      </c>
      <c r="J1674" s="5">
        <f t="shared" si="224"/>
        <v>9.3051682767963939E-3</v>
      </c>
      <c r="K1674" s="5">
        <f t="shared" si="225"/>
        <v>3.33349996950209E-5</v>
      </c>
    </row>
    <row r="1675" spans="3:11" x14ac:dyDescent="0.25">
      <c r="C1675">
        <f t="shared" si="221"/>
        <v>1.6679999999999271</v>
      </c>
      <c r="D1675" s="3">
        <f t="shared" si="222"/>
        <v>279.1876149926178</v>
      </c>
      <c r="E1675" s="3">
        <f t="shared" si="228"/>
        <v>55.837522998523561</v>
      </c>
      <c r="F1675">
        <f t="shared" si="226"/>
        <v>1.668999999999927</v>
      </c>
      <c r="G1675" s="3">
        <f t="shared" si="227"/>
        <v>279.2434525156163</v>
      </c>
      <c r="I1675" s="3">
        <f t="shared" si="223"/>
        <v>279.19692760512237</v>
      </c>
      <c r="J1675" s="5">
        <f t="shared" si="224"/>
        <v>9.3126125045728259E-3</v>
      </c>
      <c r="K1675" s="5">
        <f t="shared" si="225"/>
        <v>3.3354996362080202E-5</v>
      </c>
    </row>
    <row r="1676" spans="3:11" x14ac:dyDescent="0.25">
      <c r="C1676">
        <f t="shared" si="221"/>
        <v>1.668999999999927</v>
      </c>
      <c r="D1676" s="3">
        <f t="shared" si="222"/>
        <v>279.2434525156163</v>
      </c>
      <c r="E1676" s="3">
        <f t="shared" si="228"/>
        <v>55.848690503123265</v>
      </c>
      <c r="F1676">
        <f t="shared" si="226"/>
        <v>1.6699999999999269</v>
      </c>
      <c r="G1676" s="3">
        <f t="shared" si="227"/>
        <v>279.29930120611942</v>
      </c>
      <c r="I1676" s="3">
        <f t="shared" si="223"/>
        <v>279.25277257495418</v>
      </c>
      <c r="J1676" s="5">
        <f t="shared" si="224"/>
        <v>9.3200593378810481E-3</v>
      </c>
      <c r="K1676" s="5">
        <f t="shared" si="225"/>
        <v>3.3374993028509515E-5</v>
      </c>
    </row>
    <row r="1677" spans="3:11" x14ac:dyDescent="0.25">
      <c r="C1677">
        <f t="shared" si="221"/>
        <v>1.6699999999999269</v>
      </c>
      <c r="D1677" s="3">
        <f t="shared" si="222"/>
        <v>279.29930120611942</v>
      </c>
      <c r="E1677" s="3">
        <f t="shared" si="228"/>
        <v>55.859860241223885</v>
      </c>
      <c r="F1677">
        <f t="shared" si="226"/>
        <v>1.6709999999999268</v>
      </c>
      <c r="G1677" s="3">
        <f t="shared" si="227"/>
        <v>279.35516106636067</v>
      </c>
      <c r="I1677" s="3">
        <f t="shared" si="223"/>
        <v>279.308628714897</v>
      </c>
      <c r="J1677" s="5">
        <f t="shared" si="224"/>
        <v>9.327508777573712E-3</v>
      </c>
      <c r="K1677" s="5">
        <f t="shared" si="225"/>
        <v>3.3394989694696197E-5</v>
      </c>
    </row>
    <row r="1678" spans="3:11" x14ac:dyDescent="0.25">
      <c r="C1678">
        <f t="shared" si="221"/>
        <v>1.6709999999999268</v>
      </c>
      <c r="D1678" s="3">
        <f t="shared" si="222"/>
        <v>279.35516106636067</v>
      </c>
      <c r="E1678" s="3">
        <f t="shared" si="228"/>
        <v>55.871032213272137</v>
      </c>
      <c r="F1678">
        <f t="shared" si="226"/>
        <v>1.6719999999999267</v>
      </c>
      <c r="G1678" s="3">
        <f t="shared" si="227"/>
        <v>279.41103209857391</v>
      </c>
      <c r="I1678" s="3">
        <f t="shared" si="223"/>
        <v>279.36449602718494</v>
      </c>
      <c r="J1678" s="5">
        <f t="shared" si="224"/>
        <v>9.3349608242760951E-3</v>
      </c>
      <c r="K1678" s="5">
        <f t="shared" si="225"/>
        <v>3.3414986360212754E-5</v>
      </c>
    </row>
    <row r="1679" spans="3:11" x14ac:dyDescent="0.25">
      <c r="C1679">
        <f t="shared" si="221"/>
        <v>1.6719999999999267</v>
      </c>
      <c r="D1679" s="3">
        <f t="shared" si="222"/>
        <v>279.41103209857391</v>
      </c>
      <c r="E1679" s="3">
        <f t="shared" si="228"/>
        <v>55.882206419714784</v>
      </c>
      <c r="F1679">
        <f t="shared" si="226"/>
        <v>1.6729999999999265</v>
      </c>
      <c r="G1679" s="3">
        <f t="shared" si="227"/>
        <v>279.46691430499362</v>
      </c>
      <c r="I1679" s="3">
        <f t="shared" si="223"/>
        <v>279.42037451405281</v>
      </c>
      <c r="J1679" s="5">
        <f t="shared" si="224"/>
        <v>9.3424154788976921E-3</v>
      </c>
      <c r="K1679" s="5">
        <f t="shared" si="225"/>
        <v>3.3434983025648464E-5</v>
      </c>
    </row>
    <row r="1680" spans="3:11" x14ac:dyDescent="0.25">
      <c r="C1680">
        <f t="shared" si="221"/>
        <v>1.6729999999999265</v>
      </c>
      <c r="D1680" s="3">
        <f t="shared" si="222"/>
        <v>279.46691430499362</v>
      </c>
      <c r="E1680" s="3">
        <f t="shared" si="228"/>
        <v>55.893382860998727</v>
      </c>
      <c r="F1680">
        <f t="shared" si="226"/>
        <v>1.6739999999999264</v>
      </c>
      <c r="G1680" s="3">
        <f t="shared" si="227"/>
        <v>279.52280768785459</v>
      </c>
      <c r="I1680" s="3">
        <f t="shared" si="223"/>
        <v>279.47626417773569</v>
      </c>
      <c r="J1680" s="5">
        <f t="shared" si="224"/>
        <v>9.3498727420637806E-3</v>
      </c>
      <c r="K1680" s="5">
        <f t="shared" si="225"/>
        <v>3.3454979690574496E-5</v>
      </c>
    </row>
    <row r="1681" spans="3:11" x14ac:dyDescent="0.25">
      <c r="C1681">
        <f t="shared" si="221"/>
        <v>1.6739999999999264</v>
      </c>
      <c r="D1681" s="3">
        <f t="shared" si="222"/>
        <v>279.52280768785459</v>
      </c>
      <c r="E1681" s="3">
        <f t="shared" si="228"/>
        <v>55.90456153757092</v>
      </c>
      <c r="F1681">
        <f t="shared" si="226"/>
        <v>1.6749999999999263</v>
      </c>
      <c r="G1681" s="3">
        <f t="shared" si="227"/>
        <v>279.57871224939214</v>
      </c>
      <c r="I1681" s="3">
        <f t="shared" si="223"/>
        <v>279.53216502046917</v>
      </c>
      <c r="J1681" s="5">
        <f t="shared" si="224"/>
        <v>9.3573326145701685E-3</v>
      </c>
      <c r="K1681" s="5">
        <f t="shared" si="225"/>
        <v>3.3474976355171731E-5</v>
      </c>
    </row>
    <row r="1682" spans="3:11" x14ac:dyDescent="0.25">
      <c r="C1682">
        <f t="shared" si="221"/>
        <v>1.6749999999999263</v>
      </c>
      <c r="D1682" s="3">
        <f t="shared" si="222"/>
        <v>279.57871224939214</v>
      </c>
      <c r="E1682" s="3">
        <f t="shared" si="228"/>
        <v>55.915742449878429</v>
      </c>
      <c r="F1682">
        <f t="shared" si="226"/>
        <v>1.6759999999999262</v>
      </c>
      <c r="G1682" s="3">
        <f t="shared" si="227"/>
        <v>279.63462799184202</v>
      </c>
      <c r="I1682" s="3">
        <f t="shared" si="223"/>
        <v>279.5880770444893</v>
      </c>
      <c r="J1682" s="5">
        <f t="shared" si="224"/>
        <v>9.3647950971558203E-3</v>
      </c>
      <c r="K1682" s="5">
        <f t="shared" si="225"/>
        <v>3.3494973019416892E-5</v>
      </c>
    </row>
    <row r="1683" spans="3:11" x14ac:dyDescent="0.25">
      <c r="C1683">
        <f t="shared" si="221"/>
        <v>1.6759999999999262</v>
      </c>
      <c r="D1683" s="3">
        <f t="shared" si="222"/>
        <v>279.63462799184202</v>
      </c>
      <c r="E1683" s="3">
        <f t="shared" si="228"/>
        <v>55.926925598368406</v>
      </c>
      <c r="F1683">
        <f t="shared" si="226"/>
        <v>1.6769999999999261</v>
      </c>
      <c r="G1683" s="3">
        <f t="shared" si="227"/>
        <v>279.69055491744041</v>
      </c>
      <c r="I1683" s="3">
        <f t="shared" si="223"/>
        <v>279.64400025203253</v>
      </c>
      <c r="J1683" s="5">
        <f t="shared" si="224"/>
        <v>9.3722601905028569E-3</v>
      </c>
      <c r="K1683" s="5">
        <f t="shared" si="225"/>
        <v>3.3514969683082756E-5</v>
      </c>
    </row>
    <row r="1684" spans="3:11" x14ac:dyDescent="0.25">
      <c r="C1684">
        <f t="shared" si="221"/>
        <v>1.6769999999999261</v>
      </c>
      <c r="D1684" s="3">
        <f t="shared" si="222"/>
        <v>279.69055491744041</v>
      </c>
      <c r="E1684" s="3">
        <f t="shared" si="228"/>
        <v>55.938110983488087</v>
      </c>
      <c r="F1684">
        <f t="shared" si="226"/>
        <v>1.677999999999926</v>
      </c>
      <c r="G1684" s="3">
        <f t="shared" si="227"/>
        <v>279.74649302842391</v>
      </c>
      <c r="I1684" s="3">
        <f t="shared" si="223"/>
        <v>279.69993464533582</v>
      </c>
      <c r="J1684" s="5">
        <f t="shared" si="224"/>
        <v>9.3797278954070862E-3</v>
      </c>
      <c r="K1684" s="5">
        <f t="shared" si="225"/>
        <v>3.3534966346348049E-5</v>
      </c>
    </row>
    <row r="1685" spans="3:11" x14ac:dyDescent="0.25">
      <c r="C1685">
        <f t="shared" si="221"/>
        <v>1.677999999999926</v>
      </c>
      <c r="D1685" s="3">
        <f t="shared" si="222"/>
        <v>279.74649302842391</v>
      </c>
      <c r="E1685" s="3">
        <f t="shared" si="228"/>
        <v>55.949298605684788</v>
      </c>
      <c r="F1685">
        <f t="shared" si="226"/>
        <v>1.6789999999999259</v>
      </c>
      <c r="G1685" s="3">
        <f t="shared" si="227"/>
        <v>279.80244232702961</v>
      </c>
      <c r="I1685" s="3">
        <f t="shared" si="223"/>
        <v>279.75588022663652</v>
      </c>
      <c r="J1685" s="5">
        <f t="shared" si="224"/>
        <v>9.3871982126074727E-3</v>
      </c>
      <c r="K1685" s="5">
        <f t="shared" si="225"/>
        <v>3.3554963009187487E-5</v>
      </c>
    </row>
    <row r="1686" spans="3:11" x14ac:dyDescent="0.25">
      <c r="C1686">
        <f t="shared" si="221"/>
        <v>1.6789999999999259</v>
      </c>
      <c r="D1686" s="3">
        <f t="shared" si="222"/>
        <v>279.80244232702961</v>
      </c>
      <c r="E1686" s="3">
        <f t="shared" si="228"/>
        <v>55.960488465405923</v>
      </c>
      <c r="F1686">
        <f t="shared" si="226"/>
        <v>1.6799999999999258</v>
      </c>
      <c r="G1686" s="3">
        <f t="shared" si="227"/>
        <v>279.85840281549503</v>
      </c>
      <c r="I1686" s="3">
        <f t="shared" si="223"/>
        <v>279.81183699817251</v>
      </c>
      <c r="J1686" s="5">
        <f t="shared" si="224"/>
        <v>9.3946711428998242E-3</v>
      </c>
      <c r="K1686" s="5">
        <f t="shared" si="225"/>
        <v>3.3574959671778223E-5</v>
      </c>
    </row>
    <row r="1687" spans="3:11" x14ac:dyDescent="0.25">
      <c r="C1687">
        <f t="shared" si="221"/>
        <v>1.6799999999999258</v>
      </c>
      <c r="D1687" s="3">
        <f t="shared" si="222"/>
        <v>279.85840281549503</v>
      </c>
      <c r="E1687" s="3">
        <f t="shared" si="228"/>
        <v>55.971680563099007</v>
      </c>
      <c r="F1687">
        <f t="shared" si="226"/>
        <v>1.6809999999999257</v>
      </c>
      <c r="G1687" s="3">
        <f t="shared" si="227"/>
        <v>279.91437449605814</v>
      </c>
      <c r="I1687" s="3">
        <f t="shared" si="223"/>
        <v>279.86780496218194</v>
      </c>
      <c r="J1687" s="5">
        <f t="shared" si="224"/>
        <v>9.4021466869094183E-3</v>
      </c>
      <c r="K1687" s="5">
        <f t="shared" si="225"/>
        <v>3.3594956333687307E-5</v>
      </c>
    </row>
    <row r="1688" spans="3:11" x14ac:dyDescent="0.25">
      <c r="C1688">
        <f t="shared" si="221"/>
        <v>1.6809999999999257</v>
      </c>
      <c r="D1688" s="3">
        <f t="shared" si="222"/>
        <v>279.91437449605814</v>
      </c>
      <c r="E1688" s="3">
        <f t="shared" si="228"/>
        <v>55.98287489921163</v>
      </c>
      <c r="F1688">
        <f t="shared" si="226"/>
        <v>1.6819999999999256</v>
      </c>
      <c r="G1688" s="3">
        <f t="shared" si="227"/>
        <v>279.97035737095734</v>
      </c>
      <c r="I1688" s="3">
        <f t="shared" si="223"/>
        <v>279.92378412090363</v>
      </c>
      <c r="J1688" s="5">
        <f t="shared" si="224"/>
        <v>9.4096248454889064E-3</v>
      </c>
      <c r="K1688" s="5">
        <f t="shared" si="225"/>
        <v>3.3614952995293662E-5</v>
      </c>
    </row>
    <row r="1689" spans="3:11" x14ac:dyDescent="0.25">
      <c r="C1689">
        <f t="shared" si="221"/>
        <v>1.6819999999999256</v>
      </c>
      <c r="D1689" s="3">
        <f t="shared" si="222"/>
        <v>279.97035737095734</v>
      </c>
      <c r="E1689" s="3">
        <f t="shared" si="228"/>
        <v>55.994071474191472</v>
      </c>
      <c r="F1689">
        <f t="shared" si="226"/>
        <v>1.6829999999999254</v>
      </c>
      <c r="G1689" s="3">
        <f t="shared" si="227"/>
        <v>280.02635144243152</v>
      </c>
      <c r="I1689" s="3">
        <f t="shared" si="223"/>
        <v>279.97977447657678</v>
      </c>
      <c r="J1689" s="5">
        <f t="shared" si="224"/>
        <v>9.4171056194340963E-3</v>
      </c>
      <c r="K1689" s="5">
        <f t="shared" si="225"/>
        <v>3.363494965677221E-5</v>
      </c>
    </row>
    <row r="1690" spans="3:11" x14ac:dyDescent="0.25">
      <c r="C1690">
        <f t="shared" si="221"/>
        <v>1.6829999999999254</v>
      </c>
      <c r="D1690" s="3">
        <f t="shared" si="222"/>
        <v>280.02635144243152</v>
      </c>
      <c r="E1690" s="3">
        <f t="shared" si="228"/>
        <v>56.005270288486308</v>
      </c>
      <c r="F1690">
        <f t="shared" si="226"/>
        <v>1.6839999999999253</v>
      </c>
      <c r="G1690" s="3">
        <f t="shared" si="227"/>
        <v>280.08235671272001</v>
      </c>
      <c r="I1690" s="3">
        <f t="shared" si="223"/>
        <v>280.03577603144089</v>
      </c>
      <c r="J1690" s="5">
        <f t="shared" si="224"/>
        <v>9.4245890093702656E-3</v>
      </c>
      <c r="K1690" s="5">
        <f t="shared" si="225"/>
        <v>3.3654946317688083E-5</v>
      </c>
    </row>
    <row r="1691" spans="3:11" x14ac:dyDescent="0.25">
      <c r="C1691">
        <f t="shared" si="221"/>
        <v>1.6839999999999253</v>
      </c>
      <c r="D1691" s="3">
        <f t="shared" si="222"/>
        <v>280.08235671272001</v>
      </c>
      <c r="E1691" s="3">
        <f t="shared" si="228"/>
        <v>56.016471342544008</v>
      </c>
      <c r="F1691">
        <f t="shared" si="226"/>
        <v>1.6849999999999252</v>
      </c>
      <c r="G1691" s="3">
        <f t="shared" si="227"/>
        <v>280.13837318406257</v>
      </c>
      <c r="I1691" s="3">
        <f t="shared" si="223"/>
        <v>280.09178878773605</v>
      </c>
      <c r="J1691" s="5">
        <f t="shared" si="224"/>
        <v>9.4320750160363787E-3</v>
      </c>
      <c r="K1691" s="5">
        <f t="shared" si="225"/>
        <v>3.3674942978011949E-5</v>
      </c>
    </row>
    <row r="1692" spans="3:11" x14ac:dyDescent="0.25">
      <c r="C1692">
        <f t="shared" si="221"/>
        <v>1.6849999999999252</v>
      </c>
      <c r="D1692" s="3">
        <f t="shared" si="222"/>
        <v>280.13837318406257</v>
      </c>
      <c r="E1692" s="3">
        <f t="shared" si="228"/>
        <v>56.02767463681252</v>
      </c>
      <c r="F1692">
        <f t="shared" si="226"/>
        <v>1.6859999999999251</v>
      </c>
      <c r="G1692" s="3">
        <f t="shared" si="227"/>
        <v>280.1944008586994</v>
      </c>
      <c r="I1692" s="3">
        <f t="shared" si="223"/>
        <v>280.14781274770286</v>
      </c>
      <c r="J1692" s="5">
        <f t="shared" si="224"/>
        <v>9.4395636402850869E-3</v>
      </c>
      <c r="K1692" s="5">
        <f t="shared" si="225"/>
        <v>3.3694939638119625E-5</v>
      </c>
    </row>
    <row r="1693" spans="3:11" x14ac:dyDescent="0.25">
      <c r="C1693">
        <f t="shared" si="221"/>
        <v>1.6859999999999251</v>
      </c>
      <c r="D1693" s="3">
        <f t="shared" si="222"/>
        <v>280.1944008586994</v>
      </c>
      <c r="E1693" s="3">
        <f t="shared" si="228"/>
        <v>56.038880171739883</v>
      </c>
      <c r="F1693">
        <f t="shared" si="226"/>
        <v>1.686999999999925</v>
      </c>
      <c r="G1693" s="3">
        <f t="shared" si="227"/>
        <v>280.25043973887114</v>
      </c>
      <c r="I1693" s="3">
        <f t="shared" si="223"/>
        <v>280.20384791358219</v>
      </c>
      <c r="J1693" s="5">
        <f t="shared" si="224"/>
        <v>9.4470548827985112E-3</v>
      </c>
      <c r="K1693" s="5">
        <f t="shared" si="225"/>
        <v>3.3714936297777329E-5</v>
      </c>
    </row>
    <row r="1694" spans="3:11" x14ac:dyDescent="0.25">
      <c r="C1694">
        <f t="shared" si="221"/>
        <v>1.686999999999925</v>
      </c>
      <c r="D1694" s="3">
        <f t="shared" si="222"/>
        <v>280.25043973887114</v>
      </c>
      <c r="E1694" s="3">
        <f t="shared" si="228"/>
        <v>56.05008794777423</v>
      </c>
      <c r="F1694">
        <f t="shared" si="226"/>
        <v>1.6879999999999249</v>
      </c>
      <c r="G1694" s="3">
        <f t="shared" si="227"/>
        <v>280.3064898268189</v>
      </c>
      <c r="I1694" s="3">
        <f t="shared" si="223"/>
        <v>280.25989428761551</v>
      </c>
      <c r="J1694" s="5">
        <f t="shared" si="224"/>
        <v>9.4545487443724596E-3</v>
      </c>
      <c r="K1694" s="5">
        <f t="shared" si="225"/>
        <v>3.3734932957156435E-5</v>
      </c>
    </row>
    <row r="1695" spans="3:11" x14ac:dyDescent="0.25">
      <c r="C1695">
        <f t="shared" si="221"/>
        <v>1.6879999999999249</v>
      </c>
      <c r="D1695" s="3">
        <f t="shared" si="222"/>
        <v>280.3064898268189</v>
      </c>
      <c r="E1695" s="3">
        <f t="shared" si="228"/>
        <v>56.061297965363785</v>
      </c>
      <c r="F1695">
        <f t="shared" si="226"/>
        <v>1.6889999999999248</v>
      </c>
      <c r="G1695" s="3">
        <f t="shared" si="227"/>
        <v>280.36255112478426</v>
      </c>
      <c r="I1695" s="3">
        <f t="shared" si="223"/>
        <v>280.31595187204459</v>
      </c>
      <c r="J1695" s="5">
        <f t="shared" si="224"/>
        <v>9.462045225689053E-3</v>
      </c>
      <c r="K1695" s="5">
        <f t="shared" si="225"/>
        <v>3.375492961602192E-5</v>
      </c>
    </row>
    <row r="1696" spans="3:11" x14ac:dyDescent="0.25">
      <c r="C1696">
        <f t="shared" si="221"/>
        <v>1.6889999999999248</v>
      </c>
      <c r="D1696" s="3">
        <f t="shared" si="222"/>
        <v>280.36255112478426</v>
      </c>
      <c r="E1696" s="3">
        <f t="shared" si="228"/>
        <v>56.072510224956858</v>
      </c>
      <c r="F1696">
        <f t="shared" si="226"/>
        <v>1.6899999999999247</v>
      </c>
      <c r="G1696" s="3">
        <f t="shared" si="227"/>
        <v>280.41862363500923</v>
      </c>
      <c r="I1696" s="3">
        <f t="shared" si="223"/>
        <v>280.37202066911181</v>
      </c>
      <c r="J1696" s="5">
        <f t="shared" si="224"/>
        <v>9.4695443275440994E-3</v>
      </c>
      <c r="K1696" s="5">
        <f t="shared" si="225"/>
        <v>3.3774926274543719E-5</v>
      </c>
    </row>
    <row r="1697" spans="3:11" x14ac:dyDescent="0.25">
      <c r="C1697">
        <f t="shared" si="221"/>
        <v>1.6899999999999247</v>
      </c>
      <c r="D1697" s="3">
        <f t="shared" si="222"/>
        <v>280.41862363500923</v>
      </c>
      <c r="E1697" s="3">
        <f t="shared" si="228"/>
        <v>56.083724727001851</v>
      </c>
      <c r="F1697">
        <f t="shared" si="226"/>
        <v>1.6909999999999246</v>
      </c>
      <c r="G1697" s="3">
        <f t="shared" si="227"/>
        <v>280.47470735973621</v>
      </c>
      <c r="I1697" s="3">
        <f t="shared" si="223"/>
        <v>280.4281006810599</v>
      </c>
      <c r="J1697" s="5">
        <f t="shared" si="224"/>
        <v>9.477046050676563E-3</v>
      </c>
      <c r="K1697" s="5">
        <f t="shared" si="225"/>
        <v>3.3794922932688257E-5</v>
      </c>
    </row>
    <row r="1698" spans="3:11" x14ac:dyDescent="0.25">
      <c r="C1698">
        <f t="shared" si="221"/>
        <v>1.6909999999999246</v>
      </c>
      <c r="D1698" s="3">
        <f t="shared" si="222"/>
        <v>280.47470735973621</v>
      </c>
      <c r="E1698" s="3">
        <f t="shared" si="228"/>
        <v>56.094941471947244</v>
      </c>
      <c r="F1698">
        <f t="shared" si="226"/>
        <v>1.6919999999999245</v>
      </c>
      <c r="G1698" s="3">
        <f t="shared" si="227"/>
        <v>280.53080230120815</v>
      </c>
      <c r="I1698" s="3">
        <f t="shared" si="223"/>
        <v>280.48419191013204</v>
      </c>
      <c r="J1698" s="5">
        <f t="shared" si="224"/>
        <v>9.4845503958254085E-3</v>
      </c>
      <c r="K1698" s="5">
        <f t="shared" si="225"/>
        <v>3.3814919590421293E-5</v>
      </c>
    </row>
    <row r="1699" spans="3:11" x14ac:dyDescent="0.25">
      <c r="C1699">
        <f t="shared" ref="C1699:C1762" si="229">F1698</f>
        <v>1.6919999999999245</v>
      </c>
      <c r="D1699" s="3">
        <f t="shared" ref="D1699:D1762" si="230">G1698</f>
        <v>280.53080230120815</v>
      </c>
      <c r="E1699" s="3">
        <f t="shared" si="228"/>
        <v>56.106160460241632</v>
      </c>
      <c r="F1699">
        <f t="shared" si="226"/>
        <v>1.6929999999999243</v>
      </c>
      <c r="G1699" s="3">
        <f t="shared" si="227"/>
        <v>280.58690846166837</v>
      </c>
      <c r="I1699" s="3">
        <f t="shared" ref="I1699:I1762" si="231">200*EXP(0.2*C1699)</f>
        <v>280.54029435857188</v>
      </c>
      <c r="J1699" s="5">
        <f t="shared" ref="J1699:J1762" si="232">ABS(D1699-I1699)</f>
        <v>9.4920573637296002E-3</v>
      </c>
      <c r="K1699" s="5">
        <f t="shared" ref="K1699:K1762" si="233">J1699/I1699</f>
        <v>3.3834916247707895E-5</v>
      </c>
    </row>
    <row r="1700" spans="3:11" x14ac:dyDescent="0.25">
      <c r="C1700">
        <f t="shared" si="229"/>
        <v>1.6929999999999243</v>
      </c>
      <c r="D1700" s="3">
        <f t="shared" si="230"/>
        <v>280.58690846166837</v>
      </c>
      <c r="E1700" s="3">
        <f t="shared" si="228"/>
        <v>56.11738169233368</v>
      </c>
      <c r="F1700">
        <f t="shared" si="226"/>
        <v>1.6939999999999242</v>
      </c>
      <c r="G1700" s="3">
        <f t="shared" si="227"/>
        <v>280.6430258433607</v>
      </c>
      <c r="I1700" s="3">
        <f t="shared" si="231"/>
        <v>280.59640802862356</v>
      </c>
      <c r="J1700" s="5">
        <f t="shared" si="232"/>
        <v>9.499566955184946E-3</v>
      </c>
      <c r="K1700" s="5">
        <f t="shared" si="233"/>
        <v>3.3854912904715084E-5</v>
      </c>
    </row>
    <row r="1701" spans="3:11" x14ac:dyDescent="0.25">
      <c r="C1701">
        <f t="shared" si="229"/>
        <v>1.6939999999999242</v>
      </c>
      <c r="D1701" s="3">
        <f t="shared" si="230"/>
        <v>280.6430258433607</v>
      </c>
      <c r="E1701" s="3">
        <f t="shared" si="228"/>
        <v>56.128605168672145</v>
      </c>
      <c r="F1701">
        <f t="shared" si="226"/>
        <v>1.6949999999999241</v>
      </c>
      <c r="G1701" s="3">
        <f t="shared" si="227"/>
        <v>280.69915444852938</v>
      </c>
      <c r="I1701" s="3">
        <f t="shared" si="231"/>
        <v>280.65253292253158</v>
      </c>
      <c r="J1701" s="5">
        <f t="shared" si="232"/>
        <v>9.5070791708735669E-3</v>
      </c>
      <c r="K1701" s="5">
        <f t="shared" si="233"/>
        <v>3.3874909561203937E-5</v>
      </c>
    </row>
    <row r="1702" spans="3:11" x14ac:dyDescent="0.25">
      <c r="C1702">
        <f t="shared" si="229"/>
        <v>1.6949999999999241</v>
      </c>
      <c r="D1702" s="3">
        <f t="shared" si="230"/>
        <v>280.69915444852938</v>
      </c>
      <c r="E1702" s="3">
        <f t="shared" si="228"/>
        <v>56.139830889705877</v>
      </c>
      <c r="F1702">
        <f t="shared" si="226"/>
        <v>1.695999999999924</v>
      </c>
      <c r="G1702" s="3">
        <f t="shared" si="227"/>
        <v>280.7552942794191</v>
      </c>
      <c r="I1702" s="3">
        <f t="shared" si="231"/>
        <v>280.70866904254098</v>
      </c>
      <c r="J1702" s="5">
        <f t="shared" si="232"/>
        <v>9.5145940115912708E-3</v>
      </c>
      <c r="K1702" s="5">
        <f t="shared" si="233"/>
        <v>3.3894906217340044E-5</v>
      </c>
    </row>
    <row r="1703" spans="3:11" x14ac:dyDescent="0.25">
      <c r="C1703">
        <f t="shared" si="229"/>
        <v>1.695999999999924</v>
      </c>
      <c r="D1703" s="3">
        <f t="shared" si="230"/>
        <v>280.7552942794191</v>
      </c>
      <c r="E1703" s="3">
        <f t="shared" si="228"/>
        <v>56.151058855883825</v>
      </c>
      <c r="F1703">
        <f t="shared" si="226"/>
        <v>1.6969999999999239</v>
      </c>
      <c r="G1703" s="3">
        <f t="shared" si="227"/>
        <v>280.81144533827501</v>
      </c>
      <c r="I1703" s="3">
        <f t="shared" si="231"/>
        <v>280.76481639089718</v>
      </c>
      <c r="J1703" s="5">
        <f t="shared" si="232"/>
        <v>9.5221114780770222E-3</v>
      </c>
      <c r="K1703" s="5">
        <f t="shared" si="233"/>
        <v>3.3914902873085717E-5</v>
      </c>
    </row>
    <row r="1704" spans="3:11" x14ac:dyDescent="0.25">
      <c r="C1704">
        <f t="shared" si="229"/>
        <v>1.6969999999999239</v>
      </c>
      <c r="D1704" s="3">
        <f t="shared" si="230"/>
        <v>280.81144533827501</v>
      </c>
      <c r="E1704" s="3">
        <f t="shared" si="228"/>
        <v>56.162289067655003</v>
      </c>
      <c r="F1704">
        <f t="shared" si="226"/>
        <v>1.6979999999999238</v>
      </c>
      <c r="G1704" s="3">
        <f t="shared" si="227"/>
        <v>280.86760762734264</v>
      </c>
      <c r="I1704" s="3">
        <f t="shared" si="231"/>
        <v>280.82097496984602</v>
      </c>
      <c r="J1704" s="5">
        <f t="shared" si="232"/>
        <v>9.529631571012942E-3</v>
      </c>
      <c r="K1704" s="5">
        <f t="shared" si="233"/>
        <v>3.3934899528200181E-5</v>
      </c>
    </row>
    <row r="1705" spans="3:11" x14ac:dyDescent="0.25">
      <c r="C1705">
        <f t="shared" si="229"/>
        <v>1.6979999999999238</v>
      </c>
      <c r="D1705" s="3">
        <f t="shared" si="230"/>
        <v>280.86760762734264</v>
      </c>
      <c r="E1705" s="3">
        <f t="shared" si="228"/>
        <v>56.17352152546853</v>
      </c>
      <c r="F1705">
        <f t="shared" si="226"/>
        <v>1.6989999999999237</v>
      </c>
      <c r="G1705" s="3">
        <f t="shared" si="227"/>
        <v>280.9237811488681</v>
      </c>
      <c r="I1705" s="3">
        <f t="shared" si="231"/>
        <v>280.87714478163394</v>
      </c>
      <c r="J1705" s="5">
        <f t="shared" si="232"/>
        <v>9.537154291308525E-3</v>
      </c>
      <c r="K1705" s="5">
        <f t="shared" si="233"/>
        <v>3.3954896183251653E-5</v>
      </c>
    </row>
    <row r="1706" spans="3:11" x14ac:dyDescent="0.25">
      <c r="C1706">
        <f t="shared" si="229"/>
        <v>1.6989999999999237</v>
      </c>
      <c r="D1706" s="3">
        <f t="shared" si="230"/>
        <v>280.9237811488681</v>
      </c>
      <c r="E1706" s="3">
        <f t="shared" si="228"/>
        <v>56.184756229773626</v>
      </c>
      <c r="F1706">
        <f t="shared" si="226"/>
        <v>1.6999999999999236</v>
      </c>
      <c r="G1706" s="3">
        <f t="shared" si="227"/>
        <v>280.97996590509786</v>
      </c>
      <c r="I1706" s="3">
        <f t="shared" si="231"/>
        <v>280.93332582850763</v>
      </c>
      <c r="J1706" s="5">
        <f t="shared" si="232"/>
        <v>9.5446796395322053E-3</v>
      </c>
      <c r="K1706" s="5">
        <f t="shared" si="233"/>
        <v>3.3974892837593216E-5</v>
      </c>
    </row>
    <row r="1707" spans="3:11" x14ac:dyDescent="0.25">
      <c r="C1707">
        <f t="shared" si="229"/>
        <v>1.6999999999999236</v>
      </c>
      <c r="D1707" s="3">
        <f t="shared" si="230"/>
        <v>280.97996590509786</v>
      </c>
      <c r="E1707" s="3">
        <f t="shared" si="228"/>
        <v>56.195993181019574</v>
      </c>
      <c r="F1707">
        <f t="shared" si="226"/>
        <v>1.7009999999999235</v>
      </c>
      <c r="G1707" s="3">
        <f t="shared" si="227"/>
        <v>281.03616189827886</v>
      </c>
      <c r="I1707" s="3">
        <f t="shared" si="231"/>
        <v>280.98951811271451</v>
      </c>
      <c r="J1707" s="5">
        <f t="shared" si="232"/>
        <v>9.5522076166503211E-3</v>
      </c>
      <c r="K1707" s="5">
        <f t="shared" si="233"/>
        <v>3.3994889491993807E-5</v>
      </c>
    </row>
    <row r="1708" spans="3:11" x14ac:dyDescent="0.25">
      <c r="C1708">
        <f t="shared" si="229"/>
        <v>1.7009999999999235</v>
      </c>
      <c r="D1708" s="3">
        <f t="shared" si="230"/>
        <v>281.03616189827886</v>
      </c>
      <c r="E1708" s="3">
        <f t="shared" si="228"/>
        <v>56.207232379655778</v>
      </c>
      <c r="F1708">
        <f t="shared" si="226"/>
        <v>1.7019999999999234</v>
      </c>
      <c r="G1708" s="3">
        <f t="shared" si="227"/>
        <v>281.09236913065854</v>
      </c>
      <c r="I1708" s="3">
        <f t="shared" si="231"/>
        <v>281.04572163650204</v>
      </c>
      <c r="J1708" s="5">
        <f t="shared" si="232"/>
        <v>9.5597382231744632E-3</v>
      </c>
      <c r="K1708" s="5">
        <f t="shared" si="233"/>
        <v>3.4014886145603046E-5</v>
      </c>
    </row>
    <row r="1709" spans="3:11" x14ac:dyDescent="0.25">
      <c r="C1709">
        <f t="shared" si="229"/>
        <v>1.7019999999999234</v>
      </c>
      <c r="D1709" s="3">
        <f t="shared" si="230"/>
        <v>281.09236913065854</v>
      </c>
      <c r="E1709" s="3">
        <f t="shared" si="228"/>
        <v>56.218473826131714</v>
      </c>
      <c r="F1709">
        <f t="shared" si="226"/>
        <v>1.7029999999999232</v>
      </c>
      <c r="G1709" s="3">
        <f t="shared" si="227"/>
        <v>281.14858760448465</v>
      </c>
      <c r="I1709" s="3">
        <f t="shared" si="231"/>
        <v>281.1019364021185</v>
      </c>
      <c r="J1709" s="5">
        <f t="shared" si="232"/>
        <v>9.5672714599572828E-3</v>
      </c>
      <c r="K1709" s="5">
        <f t="shared" si="233"/>
        <v>3.4034882798783808E-5</v>
      </c>
    </row>
    <row r="1710" spans="3:11" x14ac:dyDescent="0.25">
      <c r="C1710">
        <f t="shared" si="229"/>
        <v>1.7029999999999232</v>
      </c>
      <c r="D1710" s="3">
        <f t="shared" si="230"/>
        <v>281.14858760448465</v>
      </c>
      <c r="E1710" s="3">
        <f t="shared" si="228"/>
        <v>56.229717520896934</v>
      </c>
      <c r="F1710">
        <f t="shared" si="226"/>
        <v>1.7039999999999231</v>
      </c>
      <c r="G1710" s="3">
        <f t="shared" si="227"/>
        <v>281.20481732200557</v>
      </c>
      <c r="I1710" s="3">
        <f t="shared" si="231"/>
        <v>281.1581624118125</v>
      </c>
      <c r="J1710" s="5">
        <f t="shared" si="232"/>
        <v>9.5748073278514312E-3</v>
      </c>
      <c r="K1710" s="5">
        <f t="shared" si="233"/>
        <v>3.4054879451897987E-5</v>
      </c>
    </row>
    <row r="1711" spans="3:11" x14ac:dyDescent="0.25">
      <c r="C1711">
        <f t="shared" si="229"/>
        <v>1.7039999999999231</v>
      </c>
      <c r="D1711" s="3">
        <f t="shared" si="230"/>
        <v>281.20481732200557</v>
      </c>
      <c r="E1711" s="3">
        <f t="shared" si="228"/>
        <v>56.240963464401119</v>
      </c>
      <c r="F1711">
        <f t="shared" si="226"/>
        <v>1.704999999999923</v>
      </c>
      <c r="G1711" s="3">
        <f t="shared" si="227"/>
        <v>281.26105828546997</v>
      </c>
      <c r="I1711" s="3">
        <f t="shared" si="231"/>
        <v>281.21439966783299</v>
      </c>
      <c r="J1711" s="5">
        <f t="shared" si="232"/>
        <v>9.5823458274253426E-3</v>
      </c>
      <c r="K1711" s="5">
        <f t="shared" si="233"/>
        <v>3.407487610429584E-5</v>
      </c>
    </row>
    <row r="1712" spans="3:11" x14ac:dyDescent="0.25">
      <c r="C1712">
        <f t="shared" si="229"/>
        <v>1.704999999999923</v>
      </c>
      <c r="D1712" s="3">
        <f t="shared" si="230"/>
        <v>281.26105828546997</v>
      </c>
      <c r="E1712" s="3">
        <f t="shared" si="228"/>
        <v>56.252211657093994</v>
      </c>
      <c r="F1712">
        <f t="shared" si="226"/>
        <v>1.7059999999999229</v>
      </c>
      <c r="G1712" s="3">
        <f t="shared" si="227"/>
        <v>281.31731049712704</v>
      </c>
      <c r="I1712" s="3">
        <f t="shared" si="231"/>
        <v>281.2706481724295</v>
      </c>
      <c r="J1712" s="5">
        <f t="shared" si="232"/>
        <v>9.5898869595316683E-3</v>
      </c>
      <c r="K1712" s="5">
        <f t="shared" si="233"/>
        <v>3.4094872756337899E-5</v>
      </c>
    </row>
    <row r="1713" spans="3:11" x14ac:dyDescent="0.25">
      <c r="C1713">
        <f t="shared" si="229"/>
        <v>1.7059999999999229</v>
      </c>
      <c r="D1713" s="3">
        <f t="shared" si="230"/>
        <v>281.31731049712704</v>
      </c>
      <c r="E1713" s="3">
        <f t="shared" si="228"/>
        <v>56.263462099425411</v>
      </c>
      <c r="F1713">
        <f t="shared" si="226"/>
        <v>1.7069999999999228</v>
      </c>
      <c r="G1713" s="3">
        <f t="shared" si="227"/>
        <v>281.37357395922646</v>
      </c>
      <c r="I1713" s="3">
        <f t="shared" si="231"/>
        <v>281.32690792785201</v>
      </c>
      <c r="J1713" s="5">
        <f t="shared" si="232"/>
        <v>9.5974307249662161E-3</v>
      </c>
      <c r="K1713" s="5">
        <f t="shared" si="233"/>
        <v>3.4114869408181656E-5</v>
      </c>
    </row>
    <row r="1714" spans="3:11" x14ac:dyDescent="0.25">
      <c r="C1714">
        <f t="shared" si="229"/>
        <v>1.7069999999999228</v>
      </c>
      <c r="D1714" s="3">
        <f t="shared" si="230"/>
        <v>281.37357395922646</v>
      </c>
      <c r="E1714" s="3">
        <f t="shared" si="228"/>
        <v>56.274714791845298</v>
      </c>
      <c r="F1714">
        <f t="shared" si="226"/>
        <v>1.7079999999999227</v>
      </c>
      <c r="G1714" s="3">
        <f t="shared" si="227"/>
        <v>281.42984867401833</v>
      </c>
      <c r="I1714" s="3">
        <f t="shared" si="231"/>
        <v>281.38317893635082</v>
      </c>
      <c r="J1714" s="5">
        <f t="shared" si="232"/>
        <v>9.6049771243542637E-3</v>
      </c>
      <c r="K1714" s="5">
        <f t="shared" si="233"/>
        <v>3.4134866059377773E-5</v>
      </c>
    </row>
    <row r="1715" spans="3:11" x14ac:dyDescent="0.25">
      <c r="C1715">
        <f t="shared" si="229"/>
        <v>1.7079999999999227</v>
      </c>
      <c r="D1715" s="3">
        <f t="shared" si="230"/>
        <v>281.42984867401833</v>
      </c>
      <c r="E1715" s="3">
        <f t="shared" si="228"/>
        <v>56.285969734803672</v>
      </c>
      <c r="F1715">
        <f t="shared" si="226"/>
        <v>1.7089999999999226</v>
      </c>
      <c r="G1715" s="3">
        <f t="shared" si="227"/>
        <v>281.48613464375313</v>
      </c>
      <c r="I1715" s="3">
        <f t="shared" si="231"/>
        <v>281.43946120017688</v>
      </c>
      <c r="J1715" s="5">
        <f t="shared" si="232"/>
        <v>9.6125261585484623E-3</v>
      </c>
      <c r="K1715" s="5">
        <f t="shared" si="233"/>
        <v>3.4154862710284428E-5</v>
      </c>
    </row>
    <row r="1716" spans="3:11" x14ac:dyDescent="0.25">
      <c r="C1716">
        <f t="shared" si="229"/>
        <v>1.7089999999999226</v>
      </c>
      <c r="D1716" s="3">
        <f t="shared" si="230"/>
        <v>281.48613464375313</v>
      </c>
      <c r="E1716" s="3">
        <f t="shared" si="228"/>
        <v>56.297226928750632</v>
      </c>
      <c r="F1716">
        <f t="shared" si="226"/>
        <v>1.7099999999999225</v>
      </c>
      <c r="G1716" s="3">
        <f t="shared" si="227"/>
        <v>281.54243187068187</v>
      </c>
      <c r="I1716" s="3">
        <f t="shared" si="231"/>
        <v>281.49575472158142</v>
      </c>
      <c r="J1716" s="5">
        <f t="shared" si="232"/>
        <v>9.6200778282877764E-3</v>
      </c>
      <c r="K1716" s="5">
        <f t="shared" si="233"/>
        <v>3.4174859360854987E-5</v>
      </c>
    </row>
    <row r="1717" spans="3:11" x14ac:dyDescent="0.25">
      <c r="C1717">
        <f t="shared" si="229"/>
        <v>1.7099999999999225</v>
      </c>
      <c r="D1717" s="3">
        <f t="shared" si="230"/>
        <v>281.54243187068187</v>
      </c>
      <c r="E1717" s="3">
        <f t="shared" si="228"/>
        <v>56.308486374136379</v>
      </c>
      <c r="F1717">
        <f t="shared" si="226"/>
        <v>1.7109999999999224</v>
      </c>
      <c r="G1717" s="3">
        <f t="shared" si="227"/>
        <v>281.59874035705599</v>
      </c>
      <c r="I1717" s="3">
        <f t="shared" si="231"/>
        <v>281.55205950281618</v>
      </c>
      <c r="J1717" s="5">
        <f t="shared" si="232"/>
        <v>9.6276321343111704E-3</v>
      </c>
      <c r="K1717" s="5">
        <f t="shared" si="233"/>
        <v>3.4194856011042145E-5</v>
      </c>
    </row>
    <row r="1718" spans="3:11" x14ac:dyDescent="0.25">
      <c r="C1718">
        <f t="shared" si="229"/>
        <v>1.7109999999999224</v>
      </c>
      <c r="D1718" s="3">
        <f t="shared" si="230"/>
        <v>281.59874035705599</v>
      </c>
      <c r="E1718" s="3">
        <f t="shared" si="228"/>
        <v>56.319748071411198</v>
      </c>
      <c r="F1718">
        <f t="shared" si="226"/>
        <v>1.7119999999999223</v>
      </c>
      <c r="G1718" s="3">
        <f t="shared" si="227"/>
        <v>281.6550601051274</v>
      </c>
      <c r="I1718" s="3">
        <f t="shared" si="231"/>
        <v>281.60837554613335</v>
      </c>
      <c r="J1718" s="5">
        <f t="shared" si="232"/>
        <v>9.6351890773576088E-3</v>
      </c>
      <c r="K1718" s="5">
        <f t="shared" si="233"/>
        <v>3.4214852660797946E-5</v>
      </c>
    </row>
    <row r="1719" spans="3:11" x14ac:dyDescent="0.25">
      <c r="C1719">
        <f t="shared" si="229"/>
        <v>1.7119999999999223</v>
      </c>
      <c r="D1719" s="3">
        <f t="shared" si="230"/>
        <v>281.6550601051274</v>
      </c>
      <c r="E1719" s="3">
        <f t="shared" si="228"/>
        <v>56.331012021025487</v>
      </c>
      <c r="F1719">
        <f t="shared" si="226"/>
        <v>1.7129999999999221</v>
      </c>
      <c r="G1719" s="3">
        <f t="shared" si="227"/>
        <v>281.71139111714842</v>
      </c>
      <c r="I1719" s="3">
        <f t="shared" si="231"/>
        <v>281.66470285378557</v>
      </c>
      <c r="J1719" s="5">
        <f t="shared" si="232"/>
        <v>9.642748658166056E-3</v>
      </c>
      <c r="K1719" s="5">
        <f t="shared" si="233"/>
        <v>3.4234849310073778E-5</v>
      </c>
    </row>
    <row r="1720" spans="3:11" x14ac:dyDescent="0.25">
      <c r="C1720">
        <f t="shared" si="229"/>
        <v>1.7129999999999221</v>
      </c>
      <c r="D1720" s="3">
        <f t="shared" si="230"/>
        <v>281.71139111714842</v>
      </c>
      <c r="E1720" s="3">
        <f t="shared" si="228"/>
        <v>56.342278223429688</v>
      </c>
      <c r="F1720">
        <f t="shared" si="226"/>
        <v>1.713999999999922</v>
      </c>
      <c r="G1720" s="3">
        <f t="shared" si="227"/>
        <v>281.76773339537186</v>
      </c>
      <c r="I1720" s="3">
        <f t="shared" si="231"/>
        <v>281.7210414280259</v>
      </c>
      <c r="J1720" s="5">
        <f t="shared" si="232"/>
        <v>9.6503108774754764E-3</v>
      </c>
      <c r="K1720" s="5">
        <f t="shared" si="233"/>
        <v>3.4254845958820364E-5</v>
      </c>
    </row>
    <row r="1721" spans="3:11" x14ac:dyDescent="0.25">
      <c r="C1721">
        <f t="shared" si="229"/>
        <v>1.713999999999922</v>
      </c>
      <c r="D1721" s="3">
        <f t="shared" si="230"/>
        <v>281.76773339537186</v>
      </c>
      <c r="E1721" s="3">
        <f t="shared" si="228"/>
        <v>56.353546679074377</v>
      </c>
      <c r="F1721">
        <f t="shared" si="226"/>
        <v>1.7149999999999219</v>
      </c>
      <c r="G1721" s="3">
        <f t="shared" si="227"/>
        <v>281.82408694205094</v>
      </c>
      <c r="I1721" s="3">
        <f t="shared" si="231"/>
        <v>281.777391271108</v>
      </c>
      <c r="J1721" s="5">
        <f t="shared" si="232"/>
        <v>9.6578757361385215E-3</v>
      </c>
      <c r="K1721" s="5">
        <f t="shared" si="233"/>
        <v>3.4274842607391227E-5</v>
      </c>
    </row>
    <row r="1722" spans="3:11" x14ac:dyDescent="0.25">
      <c r="C1722">
        <f t="shared" si="229"/>
        <v>1.7149999999999219</v>
      </c>
      <c r="D1722" s="3">
        <f t="shared" si="230"/>
        <v>281.82408694205094</v>
      </c>
      <c r="E1722" s="3">
        <f t="shared" si="228"/>
        <v>56.364817388410188</v>
      </c>
      <c r="F1722">
        <f t="shared" si="226"/>
        <v>1.7159999999999218</v>
      </c>
      <c r="G1722" s="3">
        <f t="shared" si="227"/>
        <v>281.88045175943932</v>
      </c>
      <c r="I1722" s="3">
        <f t="shared" si="231"/>
        <v>281.83375238528578</v>
      </c>
      <c r="J1722" s="5">
        <f t="shared" si="232"/>
        <v>9.665443234837312E-3</v>
      </c>
      <c r="K1722" s="5">
        <f t="shared" si="233"/>
        <v>3.4294839255533871E-5</v>
      </c>
    </row>
    <row r="1723" spans="3:11" x14ac:dyDescent="0.25">
      <c r="C1723">
        <f t="shared" si="229"/>
        <v>1.7159999999999218</v>
      </c>
      <c r="D1723" s="3">
        <f t="shared" si="230"/>
        <v>281.88045175943932</v>
      </c>
      <c r="E1723" s="3">
        <f t="shared" si="228"/>
        <v>56.376090351887868</v>
      </c>
      <c r="F1723">
        <f t="shared" si="226"/>
        <v>1.7169999999999217</v>
      </c>
      <c r="G1723" s="3">
        <f t="shared" si="227"/>
        <v>281.9368278497912</v>
      </c>
      <c r="I1723" s="3">
        <f t="shared" si="231"/>
        <v>281.89012477281364</v>
      </c>
      <c r="J1723" s="5">
        <f t="shared" si="232"/>
        <v>9.6730133743108127E-3</v>
      </c>
      <c r="K1723" s="5">
        <f t="shared" si="233"/>
        <v>3.4314835903196945E-5</v>
      </c>
    </row>
    <row r="1724" spans="3:11" x14ac:dyDescent="0.25">
      <c r="C1724">
        <f t="shared" si="229"/>
        <v>1.7169999999999217</v>
      </c>
      <c r="D1724" s="3">
        <f t="shared" si="230"/>
        <v>281.9368278497912</v>
      </c>
      <c r="E1724" s="3">
        <f t="shared" si="228"/>
        <v>56.387365569958241</v>
      </c>
      <c r="F1724">
        <f t="shared" si="226"/>
        <v>1.7179999999999216</v>
      </c>
      <c r="G1724" s="3">
        <f t="shared" si="227"/>
        <v>281.99321521536115</v>
      </c>
      <c r="I1724" s="3">
        <f t="shared" si="231"/>
        <v>281.94650843594655</v>
      </c>
      <c r="J1724" s="5">
        <f t="shared" si="232"/>
        <v>9.6805861553548311E-3</v>
      </c>
      <c r="K1724" s="5">
        <f t="shared" si="233"/>
        <v>3.4334832550530043E-5</v>
      </c>
    </row>
    <row r="1725" spans="3:11" x14ac:dyDescent="0.25">
      <c r="C1725">
        <f t="shared" si="229"/>
        <v>1.7179999999999216</v>
      </c>
      <c r="D1725" s="3">
        <f t="shared" si="230"/>
        <v>281.99321521536115</v>
      </c>
      <c r="E1725" s="3">
        <f t="shared" si="228"/>
        <v>56.398643043072234</v>
      </c>
      <c r="F1725">
        <f t="shared" si="226"/>
        <v>1.7189999999999215</v>
      </c>
      <c r="G1725" s="3">
        <f t="shared" si="227"/>
        <v>282.0496138584042</v>
      </c>
      <c r="I1725" s="3">
        <f t="shared" si="231"/>
        <v>282.00290337693986</v>
      </c>
      <c r="J1725" s="5">
        <f t="shared" si="232"/>
        <v>9.6881615787083319E-3</v>
      </c>
      <c r="K1725" s="5">
        <f t="shared" si="233"/>
        <v>3.4354829197480383E-5</v>
      </c>
    </row>
    <row r="1726" spans="3:11" x14ac:dyDescent="0.25">
      <c r="C1726">
        <f t="shared" si="229"/>
        <v>1.7189999999999215</v>
      </c>
      <c r="D1726" s="3">
        <f t="shared" si="230"/>
        <v>282.0496138584042</v>
      </c>
      <c r="E1726" s="3">
        <f t="shared" si="228"/>
        <v>56.40992277168084</v>
      </c>
      <c r="F1726">
        <f t="shared" si="226"/>
        <v>1.7199999999999214</v>
      </c>
      <c r="G1726" s="3">
        <f t="shared" si="227"/>
        <v>282.10602378117591</v>
      </c>
      <c r="I1726" s="3">
        <f t="shared" si="231"/>
        <v>282.05930959804937</v>
      </c>
      <c r="J1726" s="5">
        <f t="shared" si="232"/>
        <v>9.6957396451671229E-3</v>
      </c>
      <c r="K1726" s="5">
        <f t="shared" si="233"/>
        <v>3.4374825844196054E-5</v>
      </c>
    </row>
    <row r="1727" spans="3:11" x14ac:dyDescent="0.25">
      <c r="C1727">
        <f t="shared" si="229"/>
        <v>1.7199999999999214</v>
      </c>
      <c r="D1727" s="3">
        <f t="shared" si="230"/>
        <v>282.10602378117591</v>
      </c>
      <c r="E1727" s="3">
        <f t="shared" si="228"/>
        <v>56.421204756235184</v>
      </c>
      <c r="F1727">
        <f t="shared" si="226"/>
        <v>1.7209999999999213</v>
      </c>
      <c r="G1727" s="3">
        <f t="shared" si="227"/>
        <v>282.16244498593215</v>
      </c>
      <c r="I1727" s="3">
        <f t="shared" si="231"/>
        <v>282.11572710153126</v>
      </c>
      <c r="J1727" s="5">
        <f t="shared" si="232"/>
        <v>9.7033203553564817E-3</v>
      </c>
      <c r="K1727" s="5">
        <f t="shared" si="233"/>
        <v>3.4394822490219883E-5</v>
      </c>
    </row>
    <row r="1728" spans="3:11" x14ac:dyDescent="0.25">
      <c r="C1728">
        <f t="shared" si="229"/>
        <v>1.7209999999999213</v>
      </c>
      <c r="D1728" s="3">
        <f t="shared" si="230"/>
        <v>282.16244498593215</v>
      </c>
      <c r="E1728" s="3">
        <f t="shared" si="228"/>
        <v>56.432488997186432</v>
      </c>
      <c r="F1728">
        <f t="shared" si="226"/>
        <v>1.7219999999999211</v>
      </c>
      <c r="G1728" s="3">
        <f t="shared" si="227"/>
        <v>282.21887747492934</v>
      </c>
      <c r="I1728" s="3">
        <f t="shared" si="231"/>
        <v>282.17215588964228</v>
      </c>
      <c r="J1728" s="5">
        <f t="shared" si="232"/>
        <v>9.7109037101290596E-3</v>
      </c>
      <c r="K1728" s="5">
        <f t="shared" si="233"/>
        <v>3.4414819135900141E-5</v>
      </c>
    </row>
    <row r="1729" spans="3:11" x14ac:dyDescent="0.25">
      <c r="C1729">
        <f t="shared" si="229"/>
        <v>1.7219999999999211</v>
      </c>
      <c r="D1729" s="3">
        <f t="shared" si="230"/>
        <v>282.21887747492934</v>
      </c>
      <c r="E1729" s="3">
        <f t="shared" si="228"/>
        <v>56.443775494985871</v>
      </c>
      <c r="F1729">
        <f t="shared" si="226"/>
        <v>1.722999999999921</v>
      </c>
      <c r="G1729" s="3">
        <f t="shared" si="227"/>
        <v>282.27532125042433</v>
      </c>
      <c r="I1729" s="3">
        <f t="shared" si="231"/>
        <v>282.22859596463957</v>
      </c>
      <c r="J1729" s="5">
        <f t="shared" si="232"/>
        <v>9.718489710223821E-3</v>
      </c>
      <c r="K1729" s="5">
        <f t="shared" si="233"/>
        <v>3.4434815781181332E-5</v>
      </c>
    </row>
    <row r="1730" spans="3:11" x14ac:dyDescent="0.25">
      <c r="C1730">
        <f t="shared" si="229"/>
        <v>1.722999999999921</v>
      </c>
      <c r="D1730" s="3">
        <f t="shared" si="230"/>
        <v>282.27532125042433</v>
      </c>
      <c r="E1730" s="3">
        <f t="shared" si="228"/>
        <v>56.455064250084867</v>
      </c>
      <c r="F1730">
        <f t="shared" si="226"/>
        <v>1.7239999999999209</v>
      </c>
      <c r="G1730" s="3">
        <f t="shared" si="227"/>
        <v>282.33177631467441</v>
      </c>
      <c r="I1730" s="3">
        <f t="shared" si="231"/>
        <v>282.28504732878076</v>
      </c>
      <c r="J1730" s="5">
        <f t="shared" si="232"/>
        <v>9.7260783564365738E-3</v>
      </c>
      <c r="K1730" s="5">
        <f t="shared" si="233"/>
        <v>3.4454812426208656E-5</v>
      </c>
    </row>
    <row r="1731" spans="3:11" x14ac:dyDescent="0.25">
      <c r="C1731">
        <f t="shared" si="229"/>
        <v>1.7239999999999209</v>
      </c>
      <c r="D1731" s="3">
        <f t="shared" si="230"/>
        <v>282.33177631467441</v>
      </c>
      <c r="E1731" s="3">
        <f t="shared" si="228"/>
        <v>56.466355262934883</v>
      </c>
      <c r="F1731">
        <f t="shared" si="226"/>
        <v>1.7249999999999208</v>
      </c>
      <c r="G1731" s="3">
        <f t="shared" si="227"/>
        <v>282.38824266993737</v>
      </c>
      <c r="I1731" s="3">
        <f t="shared" si="231"/>
        <v>282.34150998432381</v>
      </c>
      <c r="J1731" s="5">
        <f t="shared" si="232"/>
        <v>9.7336696493925956E-3</v>
      </c>
      <c r="K1731" s="5">
        <f t="shared" si="233"/>
        <v>3.4474809070522535E-5</v>
      </c>
    </row>
    <row r="1732" spans="3:11" x14ac:dyDescent="0.25">
      <c r="C1732">
        <f t="shared" si="229"/>
        <v>1.7249999999999208</v>
      </c>
      <c r="D1732" s="3">
        <f t="shared" si="230"/>
        <v>282.38824266993737</v>
      </c>
      <c r="E1732" s="3">
        <f t="shared" si="228"/>
        <v>56.477648533987477</v>
      </c>
      <c r="F1732">
        <f t="shared" si="226"/>
        <v>1.7259999999999207</v>
      </c>
      <c r="G1732" s="3">
        <f t="shared" si="227"/>
        <v>282.44472031847135</v>
      </c>
      <c r="I1732" s="3">
        <f t="shared" si="231"/>
        <v>282.39798393352737</v>
      </c>
      <c r="J1732" s="5">
        <f t="shared" si="232"/>
        <v>9.7412635900013811E-3</v>
      </c>
      <c r="K1732" s="5">
        <f t="shared" si="233"/>
        <v>3.4494805714669481E-5</v>
      </c>
    </row>
    <row r="1733" spans="3:11" x14ac:dyDescent="0.25">
      <c r="C1733">
        <f t="shared" si="229"/>
        <v>1.7259999999999207</v>
      </c>
      <c r="D1733" s="3">
        <f t="shared" si="230"/>
        <v>282.44472031847135</v>
      </c>
      <c r="E1733" s="3">
        <f t="shared" si="228"/>
        <v>56.488944063694277</v>
      </c>
      <c r="F1733">
        <f t="shared" si="226"/>
        <v>1.7269999999999206</v>
      </c>
      <c r="G1733" s="3">
        <f t="shared" si="227"/>
        <v>282.50120926253504</v>
      </c>
      <c r="I1733" s="3">
        <f t="shared" si="231"/>
        <v>282.45446917865024</v>
      </c>
      <c r="J1733" s="5">
        <f t="shared" si="232"/>
        <v>9.7488601788882079E-3</v>
      </c>
      <c r="K1733" s="5">
        <f t="shared" si="233"/>
        <v>3.4514802358188674E-5</v>
      </c>
    </row>
    <row r="1734" spans="3:11" x14ac:dyDescent="0.25">
      <c r="C1734">
        <f t="shared" si="229"/>
        <v>1.7269999999999206</v>
      </c>
      <c r="D1734" s="3">
        <f t="shared" si="230"/>
        <v>282.50120926253504</v>
      </c>
      <c r="E1734" s="3">
        <f t="shared" si="228"/>
        <v>56.50024185250701</v>
      </c>
      <c r="F1734">
        <f t="shared" si="226"/>
        <v>1.7279999999999205</v>
      </c>
      <c r="G1734" s="3">
        <f t="shared" si="227"/>
        <v>282.55770950438756</v>
      </c>
      <c r="I1734" s="3">
        <f t="shared" si="231"/>
        <v>282.510965721952</v>
      </c>
      <c r="J1734" s="5">
        <f t="shared" si="232"/>
        <v>9.7564594169625707E-3</v>
      </c>
      <c r="K1734" s="5">
        <f t="shared" si="233"/>
        <v>3.4534799001624959E-5</v>
      </c>
    </row>
    <row r="1735" spans="3:11" x14ac:dyDescent="0.25">
      <c r="C1735">
        <f t="shared" si="229"/>
        <v>1.7279999999999205</v>
      </c>
      <c r="D1735" s="3">
        <f t="shared" si="230"/>
        <v>282.55770950438756</v>
      </c>
      <c r="E1735" s="3">
        <f t="shared" si="228"/>
        <v>56.511541900877518</v>
      </c>
      <c r="F1735">
        <f t="shared" ref="F1735:F1798" si="234">C1735+h</f>
        <v>1.7289999999999204</v>
      </c>
      <c r="G1735" s="3">
        <f t="shared" ref="G1735:G1798" si="235">D1735+h*E1735</f>
        <v>282.61422104628843</v>
      </c>
      <c r="I1735" s="3">
        <f t="shared" si="231"/>
        <v>282.56747356569241</v>
      </c>
      <c r="J1735" s="5">
        <f t="shared" si="232"/>
        <v>9.7640613048497471E-3</v>
      </c>
      <c r="K1735" s="5">
        <f t="shared" si="233"/>
        <v>3.4554795644516243E-5</v>
      </c>
    </row>
    <row r="1736" spans="3:11" x14ac:dyDescent="0.25">
      <c r="C1736">
        <f t="shared" si="229"/>
        <v>1.7289999999999204</v>
      </c>
      <c r="D1736" s="3">
        <f t="shared" si="230"/>
        <v>282.61422104628843</v>
      </c>
      <c r="E1736" s="3">
        <f t="shared" ref="E1736:E1799" si="236">0.2*D1736</f>
        <v>56.522844209257691</v>
      </c>
      <c r="F1736">
        <f t="shared" si="234"/>
        <v>1.7299999999999203</v>
      </c>
      <c r="G1736" s="3">
        <f t="shared" si="235"/>
        <v>282.6707438904977</v>
      </c>
      <c r="I1736" s="3">
        <f t="shared" si="231"/>
        <v>282.62399271213184</v>
      </c>
      <c r="J1736" s="5">
        <f t="shared" si="232"/>
        <v>9.7716658434023884E-3</v>
      </c>
      <c r="K1736" s="5">
        <f t="shared" si="233"/>
        <v>3.4574792287204611E-5</v>
      </c>
    </row>
    <row r="1737" spans="3:11" x14ac:dyDescent="0.25">
      <c r="C1737">
        <f t="shared" si="229"/>
        <v>1.7299999999999203</v>
      </c>
      <c r="D1737" s="3">
        <f t="shared" si="230"/>
        <v>282.6707438904977</v>
      </c>
      <c r="E1737" s="3">
        <f t="shared" si="236"/>
        <v>56.534148778099542</v>
      </c>
      <c r="F1737">
        <f t="shared" si="234"/>
        <v>1.7309999999999202</v>
      </c>
      <c r="G1737" s="3">
        <f t="shared" si="235"/>
        <v>282.7272780392758</v>
      </c>
      <c r="I1737" s="3">
        <f t="shared" si="231"/>
        <v>282.68052316353095</v>
      </c>
      <c r="J1737" s="5">
        <f t="shared" si="232"/>
        <v>9.7792730332457722E-3</v>
      </c>
      <c r="K1737" s="5">
        <f t="shared" si="233"/>
        <v>3.4594788929226839E-5</v>
      </c>
    </row>
    <row r="1738" spans="3:11" x14ac:dyDescent="0.25">
      <c r="C1738">
        <f t="shared" si="229"/>
        <v>1.7309999999999202</v>
      </c>
      <c r="D1738" s="3">
        <f t="shared" si="230"/>
        <v>282.7272780392758</v>
      </c>
      <c r="E1738" s="3">
        <f t="shared" si="236"/>
        <v>56.54545560785516</v>
      </c>
      <c r="F1738">
        <f t="shared" si="234"/>
        <v>1.73199999999992</v>
      </c>
      <c r="G1738" s="3">
        <f t="shared" si="235"/>
        <v>282.78382349488368</v>
      </c>
      <c r="I1738" s="3">
        <f t="shared" si="231"/>
        <v>282.73706492215098</v>
      </c>
      <c r="J1738" s="5">
        <f t="shared" si="232"/>
        <v>9.7868828751757064E-3</v>
      </c>
      <c r="K1738" s="5">
        <f t="shared" si="233"/>
        <v>3.4614785570722518E-5</v>
      </c>
    </row>
    <row r="1739" spans="3:11" x14ac:dyDescent="0.25">
      <c r="C1739">
        <f t="shared" si="229"/>
        <v>1.73199999999992</v>
      </c>
      <c r="D1739" s="3">
        <f t="shared" si="230"/>
        <v>282.78382349488368</v>
      </c>
      <c r="E1739" s="3">
        <f t="shared" si="236"/>
        <v>56.556764698976735</v>
      </c>
      <c r="F1739">
        <f t="shared" si="234"/>
        <v>1.7329999999999199</v>
      </c>
      <c r="G1739" s="3">
        <f t="shared" si="235"/>
        <v>282.84038025958267</v>
      </c>
      <c r="I1739" s="3">
        <f t="shared" si="231"/>
        <v>282.79361799025372</v>
      </c>
      <c r="J1739" s="5">
        <f t="shared" si="232"/>
        <v>9.7944953700448423E-3</v>
      </c>
      <c r="K1739" s="5">
        <f t="shared" si="233"/>
        <v>3.4634782212031401E-5</v>
      </c>
    </row>
    <row r="1740" spans="3:11" x14ac:dyDescent="0.25">
      <c r="C1740">
        <f t="shared" si="229"/>
        <v>1.7329999999999199</v>
      </c>
      <c r="D1740" s="3">
        <f t="shared" si="230"/>
        <v>282.84038025958267</v>
      </c>
      <c r="E1740" s="3">
        <f t="shared" si="236"/>
        <v>56.568076051916535</v>
      </c>
      <c r="F1740">
        <f t="shared" si="234"/>
        <v>1.7339999999999198</v>
      </c>
      <c r="G1740" s="3">
        <f t="shared" si="235"/>
        <v>282.89694833563459</v>
      </c>
      <c r="I1740" s="3">
        <f t="shared" si="231"/>
        <v>282.85018237010121</v>
      </c>
      <c r="J1740" s="5">
        <f t="shared" si="232"/>
        <v>9.8021105185353008E-3</v>
      </c>
      <c r="K1740" s="5">
        <f t="shared" si="233"/>
        <v>3.4654778852889427E-5</v>
      </c>
    </row>
    <row r="1741" spans="3:11" x14ac:dyDescent="0.25">
      <c r="C1741">
        <f t="shared" si="229"/>
        <v>1.7339999999999198</v>
      </c>
      <c r="D1741" s="3">
        <f t="shared" si="230"/>
        <v>282.89694833563459</v>
      </c>
      <c r="E1741" s="3">
        <f t="shared" si="236"/>
        <v>56.579389667126918</v>
      </c>
      <c r="F1741">
        <f t="shared" si="234"/>
        <v>1.7349999999999197</v>
      </c>
      <c r="G1741" s="3">
        <f t="shared" si="235"/>
        <v>282.95352772530174</v>
      </c>
      <c r="I1741" s="3">
        <f t="shared" si="231"/>
        <v>282.90675806395603</v>
      </c>
      <c r="J1741" s="5">
        <f t="shared" si="232"/>
        <v>9.8097283214428899E-3</v>
      </c>
      <c r="K1741" s="5">
        <f t="shared" si="233"/>
        <v>3.467477549343388E-5</v>
      </c>
    </row>
    <row r="1742" spans="3:11" x14ac:dyDescent="0.25">
      <c r="C1742">
        <f t="shared" si="229"/>
        <v>1.7349999999999197</v>
      </c>
      <c r="D1742" s="3">
        <f t="shared" si="230"/>
        <v>282.95352772530174</v>
      </c>
      <c r="E1742" s="3">
        <f t="shared" si="236"/>
        <v>56.590705545060352</v>
      </c>
      <c r="F1742">
        <f t="shared" si="234"/>
        <v>1.7359999999999196</v>
      </c>
      <c r="G1742" s="3">
        <f t="shared" si="235"/>
        <v>283.01011843084677</v>
      </c>
      <c r="I1742" s="3">
        <f t="shared" si="231"/>
        <v>282.96334507408119</v>
      </c>
      <c r="J1742" s="5">
        <f t="shared" si="232"/>
        <v>9.8173487794497305E-3</v>
      </c>
      <c r="K1742" s="5">
        <f t="shared" si="233"/>
        <v>3.4694772133399472E-5</v>
      </c>
    </row>
    <row r="1743" spans="3:11" x14ac:dyDescent="0.25">
      <c r="C1743">
        <f t="shared" si="229"/>
        <v>1.7359999999999196</v>
      </c>
      <c r="D1743" s="3">
        <f t="shared" si="230"/>
        <v>283.01011843084677</v>
      </c>
      <c r="E1743" s="3">
        <f t="shared" si="236"/>
        <v>56.60202368616936</v>
      </c>
      <c r="F1743">
        <f t="shared" si="234"/>
        <v>1.7369999999999195</v>
      </c>
      <c r="G1743" s="3">
        <f t="shared" si="235"/>
        <v>283.06672045453297</v>
      </c>
      <c r="I1743" s="3">
        <f t="shared" si="231"/>
        <v>283.01994340274024</v>
      </c>
      <c r="J1743" s="5">
        <f t="shared" si="232"/>
        <v>9.8249718934653174E-3</v>
      </c>
      <c r="K1743" s="5">
        <f t="shared" si="233"/>
        <v>3.4714768773323802E-5</v>
      </c>
    </row>
    <row r="1744" spans="3:11" x14ac:dyDescent="0.25">
      <c r="C1744">
        <f t="shared" si="229"/>
        <v>1.7369999999999195</v>
      </c>
      <c r="D1744" s="3">
        <f t="shared" si="230"/>
        <v>283.06672045453297</v>
      </c>
      <c r="E1744" s="3">
        <f t="shared" si="236"/>
        <v>56.613344090906594</v>
      </c>
      <c r="F1744">
        <f t="shared" si="234"/>
        <v>1.7379999999999194</v>
      </c>
      <c r="G1744" s="3">
        <f t="shared" si="235"/>
        <v>283.12333379862389</v>
      </c>
      <c r="I1744" s="3">
        <f t="shared" si="231"/>
        <v>283.07655305219697</v>
      </c>
      <c r="J1744" s="5">
        <f t="shared" si="232"/>
        <v>9.8325976640012414E-3</v>
      </c>
      <c r="K1744" s="5">
        <f t="shared" si="233"/>
        <v>3.4734765412337742E-5</v>
      </c>
    </row>
    <row r="1745" spans="3:11" x14ac:dyDescent="0.25">
      <c r="C1745">
        <f t="shared" si="229"/>
        <v>1.7379999999999194</v>
      </c>
      <c r="D1745" s="3">
        <f t="shared" si="230"/>
        <v>283.12333379862389</v>
      </c>
      <c r="E1745" s="3">
        <f t="shared" si="236"/>
        <v>56.624666759724782</v>
      </c>
      <c r="F1745">
        <f t="shared" si="234"/>
        <v>1.7389999999999193</v>
      </c>
      <c r="G1745" s="3">
        <f t="shared" si="235"/>
        <v>283.17995846538361</v>
      </c>
      <c r="I1745" s="3">
        <f t="shared" si="231"/>
        <v>283.13317402471597</v>
      </c>
      <c r="J1745" s="5">
        <f t="shared" si="232"/>
        <v>9.8402260920806839E-3</v>
      </c>
      <c r="K1745" s="5">
        <f t="shared" si="233"/>
        <v>3.4754762051378997E-5</v>
      </c>
    </row>
    <row r="1746" spans="3:11" x14ac:dyDescent="0.25">
      <c r="C1746">
        <f t="shared" si="229"/>
        <v>1.7389999999999193</v>
      </c>
      <c r="D1746" s="3">
        <f t="shared" si="230"/>
        <v>283.17995846538361</v>
      </c>
      <c r="E1746" s="3">
        <f t="shared" si="236"/>
        <v>56.635991693076726</v>
      </c>
      <c r="F1746">
        <f t="shared" si="234"/>
        <v>1.7399999999999192</v>
      </c>
      <c r="G1746" s="3">
        <f t="shared" si="235"/>
        <v>283.23659445707671</v>
      </c>
      <c r="I1746" s="3">
        <f t="shared" si="231"/>
        <v>283.18980632256194</v>
      </c>
      <c r="J1746" s="5">
        <f t="shared" si="232"/>
        <v>9.8478571783289226E-3</v>
      </c>
      <c r="K1746" s="5">
        <f t="shared" si="233"/>
        <v>3.4774758689978798E-5</v>
      </c>
    </row>
    <row r="1747" spans="3:11" x14ac:dyDescent="0.25">
      <c r="C1747">
        <f t="shared" si="229"/>
        <v>1.7399999999999192</v>
      </c>
      <c r="D1747" s="3">
        <f t="shared" si="230"/>
        <v>283.23659445707671</v>
      </c>
      <c r="E1747" s="3">
        <f t="shared" si="236"/>
        <v>56.647318891415345</v>
      </c>
      <c r="F1747">
        <f t="shared" si="234"/>
        <v>1.7409999999999191</v>
      </c>
      <c r="G1747" s="3">
        <f t="shared" si="235"/>
        <v>283.29324177596811</v>
      </c>
      <c r="I1747" s="3">
        <f t="shared" si="231"/>
        <v>283.24644994800013</v>
      </c>
      <c r="J1747" s="5">
        <f t="shared" si="232"/>
        <v>9.8554909234280785E-3</v>
      </c>
      <c r="K1747" s="5">
        <f t="shared" si="233"/>
        <v>3.4794755327868718E-5</v>
      </c>
    </row>
    <row r="1748" spans="3:11" x14ac:dyDescent="0.25">
      <c r="C1748">
        <f t="shared" si="229"/>
        <v>1.7409999999999191</v>
      </c>
      <c r="D1748" s="3">
        <f t="shared" si="230"/>
        <v>283.29324177596811</v>
      </c>
      <c r="E1748" s="3">
        <f t="shared" si="236"/>
        <v>56.658648355193627</v>
      </c>
      <c r="F1748">
        <f t="shared" si="234"/>
        <v>1.7419999999999189</v>
      </c>
      <c r="G1748" s="3">
        <f t="shared" si="235"/>
        <v>283.34990042432332</v>
      </c>
      <c r="I1748" s="3">
        <f t="shared" si="231"/>
        <v>283.3031049032964</v>
      </c>
      <c r="J1748" s="5">
        <f t="shared" si="232"/>
        <v>9.8631273282876464E-3</v>
      </c>
      <c r="K1748" s="5">
        <f t="shared" si="233"/>
        <v>3.4814751965582442E-5</v>
      </c>
    </row>
    <row r="1749" spans="3:11" x14ac:dyDescent="0.25">
      <c r="C1749">
        <f t="shared" si="229"/>
        <v>1.7419999999999189</v>
      </c>
      <c r="D1749" s="3">
        <f t="shared" si="230"/>
        <v>283.34990042432332</v>
      </c>
      <c r="E1749" s="3">
        <f t="shared" si="236"/>
        <v>56.669980084864669</v>
      </c>
      <c r="F1749">
        <f t="shared" si="234"/>
        <v>1.7429999999999188</v>
      </c>
      <c r="G1749" s="3">
        <f t="shared" si="235"/>
        <v>283.40657040440817</v>
      </c>
      <c r="I1749" s="3">
        <f t="shared" si="231"/>
        <v>283.35977119071691</v>
      </c>
      <c r="J1749" s="5">
        <f t="shared" si="232"/>
        <v>9.8707663935897472E-3</v>
      </c>
      <c r="K1749" s="5">
        <f t="shared" si="233"/>
        <v>3.4834748602850091E-5</v>
      </c>
    </row>
    <row r="1750" spans="3:11" x14ac:dyDescent="0.25">
      <c r="C1750">
        <f t="shared" si="229"/>
        <v>1.7429999999999188</v>
      </c>
      <c r="D1750" s="3">
        <f t="shared" si="230"/>
        <v>283.40657040440817</v>
      </c>
      <c r="E1750" s="3">
        <f t="shared" si="236"/>
        <v>56.681314080881634</v>
      </c>
      <c r="F1750">
        <f t="shared" si="234"/>
        <v>1.7439999999999187</v>
      </c>
      <c r="G1750" s="3">
        <f t="shared" si="235"/>
        <v>283.46325171848906</v>
      </c>
      <c r="I1750" s="3">
        <f t="shared" si="231"/>
        <v>283.4164488125283</v>
      </c>
      <c r="J1750" s="5">
        <f t="shared" si="232"/>
        <v>9.8784081201301888E-3</v>
      </c>
      <c r="K1750" s="5">
        <f t="shared" si="233"/>
        <v>3.4854745239802461E-5</v>
      </c>
    </row>
    <row r="1751" spans="3:11" x14ac:dyDescent="0.25">
      <c r="C1751">
        <f t="shared" si="229"/>
        <v>1.7439999999999187</v>
      </c>
      <c r="D1751" s="3">
        <f t="shared" si="230"/>
        <v>283.46325171848906</v>
      </c>
      <c r="E1751" s="3">
        <f t="shared" si="236"/>
        <v>56.692650343697814</v>
      </c>
      <c r="F1751">
        <f t="shared" si="234"/>
        <v>1.7449999999999186</v>
      </c>
      <c r="G1751" s="3">
        <f t="shared" si="235"/>
        <v>283.51994436883274</v>
      </c>
      <c r="I1751" s="3">
        <f t="shared" si="231"/>
        <v>283.47313777099765</v>
      </c>
      <c r="J1751" s="5">
        <f t="shared" si="232"/>
        <v>9.8860525085910922E-3</v>
      </c>
      <c r="K1751" s="5">
        <f t="shared" si="233"/>
        <v>3.4874741876168494E-5</v>
      </c>
    </row>
    <row r="1752" spans="3:11" x14ac:dyDescent="0.25">
      <c r="C1752">
        <f t="shared" si="229"/>
        <v>1.7449999999999186</v>
      </c>
      <c r="D1752" s="3">
        <f t="shared" si="230"/>
        <v>283.51994436883274</v>
      </c>
      <c r="E1752" s="3">
        <f t="shared" si="236"/>
        <v>56.703988873766548</v>
      </c>
      <c r="F1752">
        <f t="shared" si="234"/>
        <v>1.7459999999999185</v>
      </c>
      <c r="G1752" s="3">
        <f t="shared" si="235"/>
        <v>283.57664835770652</v>
      </c>
      <c r="I1752" s="3">
        <f t="shared" si="231"/>
        <v>283.52983806839262</v>
      </c>
      <c r="J1752" s="5">
        <f t="shared" si="232"/>
        <v>9.8936995598819522E-3</v>
      </c>
      <c r="K1752" s="5">
        <f t="shared" si="233"/>
        <v>3.4894738512478569E-5</v>
      </c>
    </row>
    <row r="1753" spans="3:11" x14ac:dyDescent="0.25">
      <c r="C1753">
        <f t="shared" si="229"/>
        <v>1.7459999999999185</v>
      </c>
      <c r="D1753" s="3">
        <f t="shared" si="230"/>
        <v>283.57664835770652</v>
      </c>
      <c r="E1753" s="3">
        <f t="shared" si="236"/>
        <v>56.715329671541305</v>
      </c>
      <c r="F1753">
        <f t="shared" si="234"/>
        <v>1.7469999999999184</v>
      </c>
      <c r="G1753" s="3">
        <f t="shared" si="235"/>
        <v>283.63336368737805</v>
      </c>
      <c r="I1753" s="3">
        <f t="shared" si="231"/>
        <v>283.58654970698115</v>
      </c>
      <c r="J1753" s="5">
        <f t="shared" si="232"/>
        <v>9.9013492746280463E-3</v>
      </c>
      <c r="K1753" s="5">
        <f t="shared" si="233"/>
        <v>3.4914735148259757E-5</v>
      </c>
    </row>
    <row r="1754" spans="3:11" x14ac:dyDescent="0.25">
      <c r="C1754">
        <f t="shared" si="229"/>
        <v>1.7469999999999184</v>
      </c>
      <c r="D1754" s="3">
        <f t="shared" si="230"/>
        <v>283.63336368737805</v>
      </c>
      <c r="E1754" s="3">
        <f t="shared" si="236"/>
        <v>56.72667273747561</v>
      </c>
      <c r="F1754">
        <f t="shared" si="234"/>
        <v>1.7479999999999183</v>
      </c>
      <c r="G1754" s="3">
        <f t="shared" si="235"/>
        <v>283.69009036011551</v>
      </c>
      <c r="I1754" s="3">
        <f t="shared" si="231"/>
        <v>283.64327268903162</v>
      </c>
      <c r="J1754" s="5">
        <f t="shared" si="232"/>
        <v>9.909001653568339E-3</v>
      </c>
      <c r="K1754" s="5">
        <f t="shared" si="233"/>
        <v>3.4934731783439605E-5</v>
      </c>
    </row>
    <row r="1755" spans="3:11" x14ac:dyDescent="0.25">
      <c r="C1755">
        <f t="shared" si="229"/>
        <v>1.7479999999999183</v>
      </c>
      <c r="D1755" s="3">
        <f t="shared" si="230"/>
        <v>283.69009036011551</v>
      </c>
      <c r="E1755" s="3">
        <f t="shared" si="236"/>
        <v>56.738018072023102</v>
      </c>
      <c r="F1755">
        <f t="shared" si="234"/>
        <v>1.7489999999999182</v>
      </c>
      <c r="G1755" s="3">
        <f t="shared" si="235"/>
        <v>283.7468283781875</v>
      </c>
      <c r="I1755" s="3">
        <f t="shared" si="231"/>
        <v>283.70000701681312</v>
      </c>
      <c r="J1755" s="5">
        <f t="shared" si="232"/>
        <v>9.9166566976123249E-3</v>
      </c>
      <c r="K1755" s="5">
        <f t="shared" si="233"/>
        <v>3.49547284185461E-5</v>
      </c>
    </row>
    <row r="1756" spans="3:11" x14ac:dyDescent="0.25">
      <c r="C1756">
        <f t="shared" si="229"/>
        <v>1.7489999999999182</v>
      </c>
      <c r="D1756" s="3">
        <f t="shared" si="230"/>
        <v>283.7468283781875</v>
      </c>
      <c r="E1756" s="3">
        <f t="shared" si="236"/>
        <v>56.749365675637506</v>
      </c>
      <c r="F1756">
        <f t="shared" si="234"/>
        <v>1.7499999999999181</v>
      </c>
      <c r="G1756" s="3">
        <f t="shared" si="235"/>
        <v>283.80357774386312</v>
      </c>
      <c r="I1756" s="3">
        <f t="shared" si="231"/>
        <v>283.75675269259489</v>
      </c>
      <c r="J1756" s="5">
        <f t="shared" si="232"/>
        <v>9.9243144073852818E-3</v>
      </c>
      <c r="K1756" s="5">
        <f t="shared" si="233"/>
        <v>3.4974725053104518E-5</v>
      </c>
    </row>
    <row r="1757" spans="3:11" x14ac:dyDescent="0.25">
      <c r="C1757">
        <f t="shared" si="229"/>
        <v>1.7499999999999181</v>
      </c>
      <c r="D1757" s="3">
        <f t="shared" si="230"/>
        <v>283.80357774386312</v>
      </c>
      <c r="E1757" s="3">
        <f t="shared" si="236"/>
        <v>56.760715548772623</v>
      </c>
      <c r="F1757">
        <f t="shared" si="234"/>
        <v>1.750999999999918</v>
      </c>
      <c r="G1757" s="3">
        <f t="shared" si="235"/>
        <v>283.86033845941188</v>
      </c>
      <c r="I1757" s="3">
        <f t="shared" si="231"/>
        <v>283.8135097186468</v>
      </c>
      <c r="J1757" s="5">
        <f t="shared" si="232"/>
        <v>9.9319747836830174E-3</v>
      </c>
      <c r="K1757" s="5">
        <f t="shared" si="233"/>
        <v>3.4994721687240659E-5</v>
      </c>
    </row>
    <row r="1758" spans="3:11" x14ac:dyDescent="0.25">
      <c r="C1758">
        <f t="shared" si="229"/>
        <v>1.750999999999918</v>
      </c>
      <c r="D1758" s="3">
        <f t="shared" si="230"/>
        <v>283.86033845941188</v>
      </c>
      <c r="E1758" s="3">
        <f t="shared" si="236"/>
        <v>56.772067691882377</v>
      </c>
      <c r="F1758">
        <f t="shared" si="234"/>
        <v>1.7519999999999178</v>
      </c>
      <c r="G1758" s="3">
        <f t="shared" si="235"/>
        <v>283.91711052710377</v>
      </c>
      <c r="I1758" s="3">
        <f t="shared" si="231"/>
        <v>283.87027809723918</v>
      </c>
      <c r="J1758" s="5">
        <f t="shared" si="232"/>
        <v>9.9396378273013397E-3</v>
      </c>
      <c r="K1758" s="5">
        <f t="shared" si="233"/>
        <v>3.5014718321079526E-5</v>
      </c>
    </row>
    <row r="1759" spans="3:11" x14ac:dyDescent="0.25">
      <c r="C1759">
        <f t="shared" si="229"/>
        <v>1.7519999999999178</v>
      </c>
      <c r="D1759" s="3">
        <f t="shared" si="230"/>
        <v>283.91711052710377</v>
      </c>
      <c r="E1759" s="3">
        <f t="shared" si="236"/>
        <v>56.783422105420755</v>
      </c>
      <c r="F1759">
        <f t="shared" si="234"/>
        <v>1.7529999999999177</v>
      </c>
      <c r="G1759" s="3">
        <f t="shared" si="235"/>
        <v>283.97389394920918</v>
      </c>
      <c r="I1759" s="3">
        <f t="shared" si="231"/>
        <v>283.9270578306427</v>
      </c>
      <c r="J1759" s="5">
        <f t="shared" si="232"/>
        <v>9.9473035389223696E-3</v>
      </c>
      <c r="K1759" s="5">
        <f t="shared" si="233"/>
        <v>3.503471495434491E-5</v>
      </c>
    </row>
    <row r="1760" spans="3:11" x14ac:dyDescent="0.25">
      <c r="C1760">
        <f t="shared" si="229"/>
        <v>1.7529999999999177</v>
      </c>
      <c r="D1760" s="3">
        <f t="shared" si="230"/>
        <v>283.97389394920918</v>
      </c>
      <c r="E1760" s="3">
        <f t="shared" si="236"/>
        <v>56.794778789841843</v>
      </c>
      <c r="F1760">
        <f t="shared" si="234"/>
        <v>1.7539999999999176</v>
      </c>
      <c r="G1760" s="3">
        <f t="shared" si="235"/>
        <v>284.03068872799901</v>
      </c>
      <c r="I1760" s="3">
        <f t="shared" si="231"/>
        <v>283.98384892112858</v>
      </c>
      <c r="J1760" s="5">
        <f t="shared" si="232"/>
        <v>9.9549719193987585E-3</v>
      </c>
      <c r="K1760" s="5">
        <f t="shared" si="233"/>
        <v>3.5054711587360637E-5</v>
      </c>
    </row>
    <row r="1761" spans="3:11" x14ac:dyDescent="0.25">
      <c r="C1761">
        <f t="shared" si="229"/>
        <v>1.7539999999999176</v>
      </c>
      <c r="D1761" s="3">
        <f t="shared" si="230"/>
        <v>284.03068872799901</v>
      </c>
      <c r="E1761" s="3">
        <f t="shared" si="236"/>
        <v>56.806137745599806</v>
      </c>
      <c r="F1761">
        <f t="shared" si="234"/>
        <v>1.7549999999999175</v>
      </c>
      <c r="G1761" s="3">
        <f t="shared" si="235"/>
        <v>284.08749486574459</v>
      </c>
      <c r="I1761" s="3">
        <f t="shared" si="231"/>
        <v>284.04065137096842</v>
      </c>
      <c r="J1761" s="5">
        <f t="shared" si="232"/>
        <v>9.9626429694126273E-3</v>
      </c>
      <c r="K1761" s="5">
        <f t="shared" si="233"/>
        <v>3.5074708219849204E-5</v>
      </c>
    </row>
    <row r="1762" spans="3:11" x14ac:dyDescent="0.25">
      <c r="C1762">
        <f t="shared" si="229"/>
        <v>1.7549999999999175</v>
      </c>
      <c r="D1762" s="3">
        <f t="shared" si="230"/>
        <v>284.08749486574459</v>
      </c>
      <c r="E1762" s="3">
        <f t="shared" si="236"/>
        <v>56.817498973148922</v>
      </c>
      <c r="F1762">
        <f t="shared" si="234"/>
        <v>1.7559999999999174</v>
      </c>
      <c r="G1762" s="3">
        <f t="shared" si="235"/>
        <v>284.14431236471773</v>
      </c>
      <c r="I1762" s="3">
        <f t="shared" si="231"/>
        <v>284.09746518243435</v>
      </c>
      <c r="J1762" s="5">
        <f t="shared" si="232"/>
        <v>9.9703166897597839E-3</v>
      </c>
      <c r="K1762" s="5">
        <f t="shared" si="233"/>
        <v>3.5094704851932781E-5</v>
      </c>
    </row>
    <row r="1763" spans="3:11" x14ac:dyDescent="0.25">
      <c r="C1763">
        <f t="shared" ref="C1763:C1826" si="237">F1762</f>
        <v>1.7559999999999174</v>
      </c>
      <c r="D1763" s="3">
        <f t="shared" ref="D1763:D1826" si="238">G1762</f>
        <v>284.14431236471773</v>
      </c>
      <c r="E1763" s="3">
        <f t="shared" si="236"/>
        <v>56.828862472943548</v>
      </c>
      <c r="F1763">
        <f t="shared" si="234"/>
        <v>1.7569999999999173</v>
      </c>
      <c r="G1763" s="3">
        <f t="shared" si="235"/>
        <v>284.2011412271907</v>
      </c>
      <c r="I1763" s="3">
        <f t="shared" ref="I1763:I1826" si="239">200*EXP(0.2*C1763)</f>
        <v>284.15429035779897</v>
      </c>
      <c r="J1763" s="5">
        <f t="shared" ref="J1763:J1826" si="240">ABS(D1763-I1763)</f>
        <v>9.9779930812360362E-3</v>
      </c>
      <c r="K1763" s="5">
        <f t="shared" ref="K1763:K1826" si="241">J1763/I1763</f>
        <v>3.5114701483732771E-5</v>
      </c>
    </row>
    <row r="1764" spans="3:11" x14ac:dyDescent="0.25">
      <c r="C1764">
        <f t="shared" si="237"/>
        <v>1.7569999999999173</v>
      </c>
      <c r="D1764" s="3">
        <f t="shared" si="238"/>
        <v>284.2011412271907</v>
      </c>
      <c r="E1764" s="3">
        <f t="shared" si="236"/>
        <v>56.840228245438141</v>
      </c>
      <c r="F1764">
        <f t="shared" si="234"/>
        <v>1.7579999999999172</v>
      </c>
      <c r="G1764" s="3">
        <f t="shared" si="235"/>
        <v>284.25798145543615</v>
      </c>
      <c r="I1764" s="3">
        <f t="shared" si="239"/>
        <v>284.21112689933523</v>
      </c>
      <c r="J1764" s="5">
        <f t="shared" si="240"/>
        <v>9.9856721445235053E-3</v>
      </c>
      <c r="K1764" s="5">
        <f t="shared" si="241"/>
        <v>3.5134698114969763E-5</v>
      </c>
    </row>
    <row r="1765" spans="3:11" x14ac:dyDescent="0.25">
      <c r="C1765">
        <f t="shared" si="237"/>
        <v>1.7579999999999172</v>
      </c>
      <c r="D1765" s="3">
        <f t="shared" si="238"/>
        <v>284.25798145543615</v>
      </c>
      <c r="E1765" s="3">
        <f t="shared" si="236"/>
        <v>56.851596291087233</v>
      </c>
      <c r="F1765">
        <f t="shared" si="234"/>
        <v>1.7589999999999171</v>
      </c>
      <c r="G1765" s="3">
        <f t="shared" si="235"/>
        <v>284.31483305172725</v>
      </c>
      <c r="I1765" s="3">
        <f t="shared" si="239"/>
        <v>284.26797480931663</v>
      </c>
      <c r="J1765" s="5">
        <f t="shared" si="240"/>
        <v>9.9933538804748423E-3</v>
      </c>
      <c r="K1765" s="5">
        <f t="shared" si="241"/>
        <v>3.5154694745963764E-5</v>
      </c>
    </row>
    <row r="1766" spans="3:11" x14ac:dyDescent="0.25">
      <c r="C1766">
        <f t="shared" si="237"/>
        <v>1.7589999999999171</v>
      </c>
      <c r="D1766" s="3">
        <f t="shared" si="238"/>
        <v>284.31483305172725</v>
      </c>
      <c r="E1766" s="3">
        <f t="shared" si="236"/>
        <v>56.862966610345453</v>
      </c>
      <c r="F1766">
        <f t="shared" si="234"/>
        <v>1.759999999999917</v>
      </c>
      <c r="G1766" s="3">
        <f t="shared" si="235"/>
        <v>284.37169601833762</v>
      </c>
      <c r="I1766" s="3">
        <f t="shared" si="239"/>
        <v>284.32483409001696</v>
      </c>
      <c r="J1766" s="5">
        <f t="shared" si="240"/>
        <v>1.0001038289715325E-2</v>
      </c>
      <c r="K1766" s="5">
        <f t="shared" si="241"/>
        <v>3.5174691376234148E-5</v>
      </c>
    </row>
    <row r="1767" spans="3:11" x14ac:dyDescent="0.25">
      <c r="C1767">
        <f t="shared" si="237"/>
        <v>1.759999999999917</v>
      </c>
      <c r="D1767" s="3">
        <f t="shared" si="238"/>
        <v>284.37169601833762</v>
      </c>
      <c r="E1767" s="3">
        <f t="shared" si="236"/>
        <v>56.874339203667525</v>
      </c>
      <c r="F1767">
        <f t="shared" si="234"/>
        <v>1.7609999999999169</v>
      </c>
      <c r="G1767" s="3">
        <f t="shared" si="235"/>
        <v>284.42857035754128</v>
      </c>
      <c r="I1767" s="3">
        <f t="shared" si="239"/>
        <v>284.38170474371077</v>
      </c>
      <c r="J1767" s="5">
        <f t="shared" si="240"/>
        <v>1.0008725373154448E-2</v>
      </c>
      <c r="K1767" s="5">
        <f t="shared" si="241"/>
        <v>3.5194688006299375E-5</v>
      </c>
    </row>
    <row r="1768" spans="3:11" x14ac:dyDescent="0.25">
      <c r="C1768">
        <f t="shared" si="237"/>
        <v>1.7609999999999169</v>
      </c>
      <c r="D1768" s="3">
        <f t="shared" si="238"/>
        <v>284.42857035754128</v>
      </c>
      <c r="E1768" s="3">
        <f t="shared" si="236"/>
        <v>56.885714071508261</v>
      </c>
      <c r="F1768">
        <f t="shared" si="234"/>
        <v>1.7619999999999167</v>
      </c>
      <c r="G1768" s="3">
        <f t="shared" si="235"/>
        <v>284.48545607161276</v>
      </c>
      <c r="I1768" s="3">
        <f t="shared" si="239"/>
        <v>284.43858677267281</v>
      </c>
      <c r="J1768" s="5">
        <f t="shared" si="240"/>
        <v>1.0016415131531176E-2</v>
      </c>
      <c r="K1768" s="5">
        <f t="shared" si="241"/>
        <v>3.5214684636077281E-5</v>
      </c>
    </row>
    <row r="1769" spans="3:11" x14ac:dyDescent="0.25">
      <c r="C1769">
        <f t="shared" si="237"/>
        <v>1.7619999999999167</v>
      </c>
      <c r="D1769" s="3">
        <f t="shared" si="238"/>
        <v>284.48545607161276</v>
      </c>
      <c r="E1769" s="3">
        <f t="shared" si="236"/>
        <v>56.897091214322558</v>
      </c>
      <c r="F1769">
        <f t="shared" si="234"/>
        <v>1.7629999999999166</v>
      </c>
      <c r="G1769" s="3">
        <f t="shared" si="235"/>
        <v>284.54235316282706</v>
      </c>
      <c r="I1769" s="3">
        <f t="shared" si="239"/>
        <v>284.49548017917834</v>
      </c>
      <c r="J1769" s="5">
        <f t="shared" si="240"/>
        <v>1.0024107565584472E-2</v>
      </c>
      <c r="K1769" s="5">
        <f t="shared" si="241"/>
        <v>3.5234681265485067E-5</v>
      </c>
    </row>
    <row r="1770" spans="3:11" x14ac:dyDescent="0.25">
      <c r="C1770">
        <f t="shared" si="237"/>
        <v>1.7629999999999166</v>
      </c>
      <c r="D1770" s="3">
        <f t="shared" si="238"/>
        <v>284.54235316282706</v>
      </c>
      <c r="E1770" s="3">
        <f t="shared" si="236"/>
        <v>56.908470632565411</v>
      </c>
      <c r="F1770">
        <f t="shared" si="234"/>
        <v>1.7639999999999165</v>
      </c>
      <c r="G1770" s="3">
        <f t="shared" si="235"/>
        <v>284.59926163345961</v>
      </c>
      <c r="I1770" s="3">
        <f t="shared" si="239"/>
        <v>284.55238496550311</v>
      </c>
      <c r="J1770" s="5">
        <f t="shared" si="240"/>
        <v>1.0031802676053303E-2</v>
      </c>
      <c r="K1770" s="5">
        <f t="shared" si="241"/>
        <v>3.5254677894439298E-5</v>
      </c>
    </row>
    <row r="1771" spans="3:11" x14ac:dyDescent="0.25">
      <c r="C1771">
        <f t="shared" si="237"/>
        <v>1.7639999999999165</v>
      </c>
      <c r="D1771" s="3">
        <f t="shared" si="238"/>
        <v>284.59926163345961</v>
      </c>
      <c r="E1771" s="3">
        <f t="shared" si="236"/>
        <v>56.919852326691924</v>
      </c>
      <c r="F1771">
        <f t="shared" si="234"/>
        <v>1.7649999999999164</v>
      </c>
      <c r="G1771" s="3">
        <f t="shared" si="235"/>
        <v>284.65618148578631</v>
      </c>
      <c r="I1771" s="3">
        <f t="shared" si="239"/>
        <v>284.60930113392334</v>
      </c>
      <c r="J1771" s="5">
        <f t="shared" si="240"/>
        <v>1.0039500463733475E-2</v>
      </c>
      <c r="K1771" s="5">
        <f t="shared" si="241"/>
        <v>3.5274674523055637E-5</v>
      </c>
    </row>
    <row r="1772" spans="3:11" x14ac:dyDescent="0.25">
      <c r="C1772">
        <f t="shared" si="237"/>
        <v>1.7649999999999164</v>
      </c>
      <c r="D1772" s="3">
        <f t="shared" si="238"/>
        <v>284.65618148578631</v>
      </c>
      <c r="E1772" s="3">
        <f t="shared" si="236"/>
        <v>56.931236297157263</v>
      </c>
      <c r="F1772">
        <f t="shared" si="234"/>
        <v>1.7659999999999163</v>
      </c>
      <c r="G1772" s="3">
        <f t="shared" si="235"/>
        <v>284.71311272208345</v>
      </c>
      <c r="I1772" s="3">
        <f t="shared" si="239"/>
        <v>284.66622868671567</v>
      </c>
      <c r="J1772" s="5">
        <f t="shared" si="240"/>
        <v>1.0047200929363953E-2</v>
      </c>
      <c r="K1772" s="5">
        <f t="shared" si="241"/>
        <v>3.529467115124928E-5</v>
      </c>
    </row>
    <row r="1773" spans="3:11" x14ac:dyDescent="0.25">
      <c r="C1773">
        <f t="shared" si="237"/>
        <v>1.7659999999999163</v>
      </c>
      <c r="D1773" s="3">
        <f t="shared" si="238"/>
        <v>284.71311272208345</v>
      </c>
      <c r="E1773" s="3">
        <f t="shared" si="236"/>
        <v>56.942622544416693</v>
      </c>
      <c r="F1773">
        <f t="shared" si="234"/>
        <v>1.7669999999999162</v>
      </c>
      <c r="G1773" s="3">
        <f t="shared" si="235"/>
        <v>284.77005534462785</v>
      </c>
      <c r="I1773" s="3">
        <f t="shared" si="239"/>
        <v>284.72316762615708</v>
      </c>
      <c r="J1773" s="5">
        <f t="shared" si="240"/>
        <v>1.0054904073626858E-2</v>
      </c>
      <c r="K1773" s="5">
        <f t="shared" si="241"/>
        <v>3.5314667778735155E-5</v>
      </c>
    </row>
    <row r="1774" spans="3:11" x14ac:dyDescent="0.25">
      <c r="C1774">
        <f t="shared" si="237"/>
        <v>1.7669999999999162</v>
      </c>
      <c r="D1774" s="3">
        <f t="shared" si="238"/>
        <v>284.77005534462785</v>
      </c>
      <c r="E1774" s="3">
        <f t="shared" si="236"/>
        <v>56.954011068925574</v>
      </c>
      <c r="F1774">
        <f t="shared" si="234"/>
        <v>1.7679999999999161</v>
      </c>
      <c r="G1774" s="3">
        <f t="shared" si="235"/>
        <v>284.82700935569676</v>
      </c>
      <c r="I1774" s="3">
        <f t="shared" si="239"/>
        <v>284.78011795452534</v>
      </c>
      <c r="J1774" s="5">
        <f t="shared" si="240"/>
        <v>1.0062609897488528E-2</v>
      </c>
      <c r="K1774" s="5">
        <f t="shared" si="241"/>
        <v>3.533466440622572E-5</v>
      </c>
    </row>
    <row r="1775" spans="3:11" x14ac:dyDescent="0.25">
      <c r="C1775">
        <f t="shared" si="237"/>
        <v>1.7679999999999161</v>
      </c>
      <c r="D1775" s="3">
        <f t="shared" si="238"/>
        <v>284.82700935569676</v>
      </c>
      <c r="E1775" s="3">
        <f t="shared" si="236"/>
        <v>56.965401871139356</v>
      </c>
      <c r="F1775">
        <f t="shared" si="234"/>
        <v>1.768999999999916</v>
      </c>
      <c r="G1775" s="3">
        <f t="shared" si="235"/>
        <v>284.8839747575679</v>
      </c>
      <c r="I1775" s="3">
        <f t="shared" si="239"/>
        <v>284.83707967409833</v>
      </c>
      <c r="J1775" s="5">
        <f t="shared" si="240"/>
        <v>1.0070318401574241E-2</v>
      </c>
      <c r="K1775" s="5">
        <f t="shared" si="241"/>
        <v>3.5354661033234804E-5</v>
      </c>
    </row>
    <row r="1776" spans="3:11" x14ac:dyDescent="0.25">
      <c r="C1776">
        <f t="shared" si="237"/>
        <v>1.768999999999916</v>
      </c>
      <c r="D1776" s="3">
        <f t="shared" si="238"/>
        <v>284.8839747575679</v>
      </c>
      <c r="E1776" s="3">
        <f t="shared" si="236"/>
        <v>56.976794951513583</v>
      </c>
      <c r="F1776">
        <f t="shared" si="234"/>
        <v>1.7699999999999159</v>
      </c>
      <c r="G1776" s="3">
        <f t="shared" si="235"/>
        <v>284.94095155251944</v>
      </c>
      <c r="I1776" s="3">
        <f t="shared" si="239"/>
        <v>284.89405278715452</v>
      </c>
      <c r="J1776" s="5">
        <f t="shared" si="240"/>
        <v>1.0078029586622961E-2</v>
      </c>
      <c r="K1776" s="5">
        <f t="shared" si="241"/>
        <v>3.5374657659674973E-5</v>
      </c>
    </row>
    <row r="1777" spans="3:11" x14ac:dyDescent="0.25">
      <c r="C1777">
        <f t="shared" si="237"/>
        <v>1.7699999999999159</v>
      </c>
      <c r="D1777" s="3">
        <f t="shared" si="238"/>
        <v>284.94095155251944</v>
      </c>
      <c r="E1777" s="3">
        <f t="shared" si="236"/>
        <v>56.988190310503889</v>
      </c>
      <c r="F1777">
        <f t="shared" si="234"/>
        <v>1.7709999999999158</v>
      </c>
      <c r="G1777" s="3">
        <f t="shared" si="235"/>
        <v>284.99793974282994</v>
      </c>
      <c r="I1777" s="3">
        <f t="shared" si="239"/>
        <v>284.95103729597287</v>
      </c>
      <c r="J1777" s="5">
        <f t="shared" si="240"/>
        <v>1.0085743453430496E-2</v>
      </c>
      <c r="K1777" s="5">
        <f t="shared" si="241"/>
        <v>3.5394654285657636E-5</v>
      </c>
    </row>
    <row r="1778" spans="3:11" x14ac:dyDescent="0.25">
      <c r="C1778">
        <f t="shared" si="237"/>
        <v>1.7709999999999158</v>
      </c>
      <c r="D1778" s="3">
        <f t="shared" si="238"/>
        <v>284.99793974282994</v>
      </c>
      <c r="E1778" s="3">
        <f t="shared" si="236"/>
        <v>56.999587948565988</v>
      </c>
      <c r="F1778">
        <f t="shared" si="234"/>
        <v>1.7719999999999156</v>
      </c>
      <c r="G1778" s="3">
        <f t="shared" si="235"/>
        <v>285.0549393307785</v>
      </c>
      <c r="I1778" s="3">
        <f t="shared" si="239"/>
        <v>285.00803320283279</v>
      </c>
      <c r="J1778" s="5">
        <f t="shared" si="240"/>
        <v>1.0093460002849497E-2</v>
      </c>
      <c r="K1778" s="5">
        <f t="shared" si="241"/>
        <v>3.5414650911492888E-5</v>
      </c>
    </row>
    <row r="1779" spans="3:11" x14ac:dyDescent="0.25">
      <c r="C1779">
        <f t="shared" si="237"/>
        <v>1.7719999999999156</v>
      </c>
      <c r="D1779" s="3">
        <f t="shared" si="238"/>
        <v>285.0549393307785</v>
      </c>
      <c r="E1779" s="3">
        <f t="shared" si="236"/>
        <v>57.010987866155702</v>
      </c>
      <c r="F1779">
        <f t="shared" si="234"/>
        <v>1.7729999999999155</v>
      </c>
      <c r="G1779" s="3">
        <f t="shared" si="235"/>
        <v>285.11195031864463</v>
      </c>
      <c r="I1779" s="3">
        <f t="shared" si="239"/>
        <v>285.06504051001406</v>
      </c>
      <c r="J1779" s="5">
        <f t="shared" si="240"/>
        <v>1.0101179235562086E-2</v>
      </c>
      <c r="K1779" s="5">
        <f t="shared" si="241"/>
        <v>3.543464753689164E-5</v>
      </c>
    </row>
    <row r="1780" spans="3:11" x14ac:dyDescent="0.25">
      <c r="C1780">
        <f t="shared" si="237"/>
        <v>1.7729999999999155</v>
      </c>
      <c r="D1780" s="3">
        <f t="shared" si="238"/>
        <v>285.11195031864463</v>
      </c>
      <c r="E1780" s="3">
        <f t="shared" si="236"/>
        <v>57.022390063728928</v>
      </c>
      <c r="F1780">
        <f t="shared" si="234"/>
        <v>1.7739999999999154</v>
      </c>
      <c r="G1780" s="3">
        <f t="shared" si="235"/>
        <v>285.16897270870834</v>
      </c>
      <c r="I1780" s="3">
        <f t="shared" si="239"/>
        <v>285.12205921979694</v>
      </c>
      <c r="J1780" s="5">
        <f t="shared" si="240"/>
        <v>1.0108901152307226E-2</v>
      </c>
      <c r="K1780" s="5">
        <f t="shared" si="241"/>
        <v>3.5454644161763728E-5</v>
      </c>
    </row>
    <row r="1781" spans="3:11" x14ac:dyDescent="0.25">
      <c r="C1781">
        <f t="shared" si="237"/>
        <v>1.7739999999999154</v>
      </c>
      <c r="D1781" s="3">
        <f t="shared" si="238"/>
        <v>285.16897270870834</v>
      </c>
      <c r="E1781" s="3">
        <f t="shared" si="236"/>
        <v>57.033794541741671</v>
      </c>
      <c r="F1781">
        <f t="shared" si="234"/>
        <v>1.7749999999999153</v>
      </c>
      <c r="G1781" s="3">
        <f t="shared" si="235"/>
        <v>285.22600650325006</v>
      </c>
      <c r="I1781" s="3">
        <f t="shared" si="239"/>
        <v>285.17908933446228</v>
      </c>
      <c r="J1781" s="5">
        <f t="shared" si="240"/>
        <v>1.0116625753937569E-2</v>
      </c>
      <c r="K1781" s="5">
        <f t="shared" si="241"/>
        <v>3.547464078641699E-5</v>
      </c>
    </row>
    <row r="1782" spans="3:11" x14ac:dyDescent="0.25">
      <c r="C1782">
        <f t="shared" si="237"/>
        <v>1.7749999999999153</v>
      </c>
      <c r="D1782" s="3">
        <f t="shared" si="238"/>
        <v>285.22600650325006</v>
      </c>
      <c r="E1782" s="3">
        <f t="shared" si="236"/>
        <v>57.045201300650014</v>
      </c>
      <c r="F1782">
        <f t="shared" si="234"/>
        <v>1.7759999999999152</v>
      </c>
      <c r="G1782" s="3">
        <f t="shared" si="235"/>
        <v>285.2830517045507</v>
      </c>
      <c r="I1782" s="3">
        <f t="shared" si="239"/>
        <v>285.2361308562912</v>
      </c>
      <c r="J1782" s="5">
        <f t="shared" si="240"/>
        <v>1.0124353041135237E-2</v>
      </c>
      <c r="K1782" s="5">
        <f t="shared" si="241"/>
        <v>3.5494637410560473E-5</v>
      </c>
    </row>
    <row r="1783" spans="3:11" x14ac:dyDescent="0.25">
      <c r="C1783">
        <f t="shared" si="237"/>
        <v>1.7759999999999152</v>
      </c>
      <c r="D1783" s="3">
        <f t="shared" si="238"/>
        <v>285.2830517045507</v>
      </c>
      <c r="E1783" s="3">
        <f t="shared" si="236"/>
        <v>57.05661034091014</v>
      </c>
      <c r="F1783">
        <f t="shared" si="234"/>
        <v>1.7769999999999151</v>
      </c>
      <c r="G1783" s="3">
        <f t="shared" si="235"/>
        <v>285.34010831489161</v>
      </c>
      <c r="I1783" s="3">
        <f t="shared" si="239"/>
        <v>285.2931837875654</v>
      </c>
      <c r="J1783" s="5">
        <f t="shared" si="240"/>
        <v>1.0132083014696036E-2</v>
      </c>
      <c r="K1783" s="5">
        <f t="shared" si="241"/>
        <v>3.5514634034301263E-5</v>
      </c>
    </row>
    <row r="1784" spans="3:11" x14ac:dyDescent="0.25">
      <c r="C1784">
        <f t="shared" si="237"/>
        <v>1.7769999999999151</v>
      </c>
      <c r="D1784" s="3">
        <f t="shared" si="238"/>
        <v>285.34010831489161</v>
      </c>
      <c r="E1784" s="3">
        <f t="shared" si="236"/>
        <v>57.068021662978325</v>
      </c>
      <c r="F1784">
        <f t="shared" si="234"/>
        <v>1.777999999999915</v>
      </c>
      <c r="G1784" s="3">
        <f t="shared" si="235"/>
        <v>285.39717633655459</v>
      </c>
      <c r="I1784" s="3">
        <f t="shared" si="239"/>
        <v>285.35024813056697</v>
      </c>
      <c r="J1784" s="5">
        <f t="shared" si="240"/>
        <v>1.0139815675358932E-2</v>
      </c>
      <c r="K1784" s="5">
        <f t="shared" si="241"/>
        <v>3.5534630657546451E-5</v>
      </c>
    </row>
    <row r="1785" spans="3:11" x14ac:dyDescent="0.25">
      <c r="C1785">
        <f t="shared" si="237"/>
        <v>1.777999999999915</v>
      </c>
      <c r="D1785" s="3">
        <f t="shared" si="238"/>
        <v>285.39717633655459</v>
      </c>
      <c r="E1785" s="3">
        <f t="shared" si="236"/>
        <v>57.07943526731092</v>
      </c>
      <c r="F1785">
        <f t="shared" si="234"/>
        <v>1.7789999999999149</v>
      </c>
      <c r="G1785" s="3">
        <f t="shared" si="235"/>
        <v>285.45425577182192</v>
      </c>
      <c r="I1785" s="3">
        <f t="shared" si="239"/>
        <v>285.40732388757857</v>
      </c>
      <c r="J1785" s="5">
        <f t="shared" si="240"/>
        <v>1.0147551023976575E-2</v>
      </c>
      <c r="K1785" s="5">
        <f t="shared" si="241"/>
        <v>3.555462728060082E-5</v>
      </c>
    </row>
    <row r="1786" spans="3:11" x14ac:dyDescent="0.25">
      <c r="C1786">
        <f t="shared" si="237"/>
        <v>1.7789999999999149</v>
      </c>
      <c r="D1786" s="3">
        <f t="shared" si="238"/>
        <v>285.45425577182192</v>
      </c>
      <c r="E1786" s="3">
        <f t="shared" si="236"/>
        <v>57.090851154364387</v>
      </c>
      <c r="F1786">
        <f t="shared" si="234"/>
        <v>1.7799999999999148</v>
      </c>
      <c r="G1786" s="3">
        <f t="shared" si="235"/>
        <v>285.5113466229763</v>
      </c>
      <c r="I1786" s="3">
        <f t="shared" si="239"/>
        <v>285.46441106088309</v>
      </c>
      <c r="J1786" s="5">
        <f t="shared" si="240"/>
        <v>1.0155289061174244E-2</v>
      </c>
      <c r="K1786" s="5">
        <f t="shared" si="241"/>
        <v>3.5574623902971748E-5</v>
      </c>
    </row>
    <row r="1787" spans="3:11" x14ac:dyDescent="0.25">
      <c r="C1787">
        <f t="shared" si="237"/>
        <v>1.7799999999999148</v>
      </c>
      <c r="D1787" s="3">
        <f t="shared" si="238"/>
        <v>285.5113466229763</v>
      </c>
      <c r="E1787" s="3">
        <f t="shared" si="236"/>
        <v>57.102269324595262</v>
      </c>
      <c r="F1787">
        <f t="shared" si="234"/>
        <v>1.7809999999999147</v>
      </c>
      <c r="G1787" s="3">
        <f t="shared" si="235"/>
        <v>285.56844889230092</v>
      </c>
      <c r="I1787" s="3">
        <f t="shared" si="239"/>
        <v>285.52150965276411</v>
      </c>
      <c r="J1787" s="5">
        <f t="shared" si="240"/>
        <v>1.0163029787804589E-2</v>
      </c>
      <c r="K1787" s="5">
        <f t="shared" si="241"/>
        <v>3.5594620524962616E-5</v>
      </c>
    </row>
    <row r="1788" spans="3:11" x14ac:dyDescent="0.25">
      <c r="C1788">
        <f t="shared" si="237"/>
        <v>1.7809999999999147</v>
      </c>
      <c r="D1788" s="3">
        <f t="shared" si="238"/>
        <v>285.56844889230092</v>
      </c>
      <c r="E1788" s="3">
        <f t="shared" si="236"/>
        <v>57.113689778460184</v>
      </c>
      <c r="F1788">
        <f t="shared" si="234"/>
        <v>1.7819999999999145</v>
      </c>
      <c r="G1788" s="3">
        <f t="shared" si="235"/>
        <v>285.6255625820794</v>
      </c>
      <c r="I1788" s="3">
        <f t="shared" si="239"/>
        <v>285.57861966550558</v>
      </c>
      <c r="J1788" s="5">
        <f t="shared" si="240"/>
        <v>1.0170773204663419E-2</v>
      </c>
      <c r="K1788" s="5">
        <f t="shared" si="241"/>
        <v>3.5614617146676842E-5</v>
      </c>
    </row>
    <row r="1789" spans="3:11" x14ac:dyDescent="0.25">
      <c r="C1789">
        <f t="shared" si="237"/>
        <v>1.7819999999999145</v>
      </c>
      <c r="D1789" s="3">
        <f t="shared" si="238"/>
        <v>285.6255625820794</v>
      </c>
      <c r="E1789" s="3">
        <f t="shared" si="236"/>
        <v>57.125112516415882</v>
      </c>
      <c r="F1789">
        <f t="shared" si="234"/>
        <v>1.7829999999999144</v>
      </c>
      <c r="G1789" s="3">
        <f t="shared" si="235"/>
        <v>285.68268769459581</v>
      </c>
      <c r="I1789" s="3">
        <f t="shared" si="239"/>
        <v>285.63574110139183</v>
      </c>
      <c r="J1789" s="5">
        <f t="shared" si="240"/>
        <v>1.0178519312432854E-2</v>
      </c>
      <c r="K1789" s="5">
        <f t="shared" si="241"/>
        <v>3.5634613767819051E-5</v>
      </c>
    </row>
    <row r="1790" spans="3:11" x14ac:dyDescent="0.25">
      <c r="C1790">
        <f t="shared" si="237"/>
        <v>1.7829999999999144</v>
      </c>
      <c r="D1790" s="3">
        <f t="shared" si="238"/>
        <v>285.68268769459581</v>
      </c>
      <c r="E1790" s="3">
        <f t="shared" si="236"/>
        <v>57.136537538919164</v>
      </c>
      <c r="F1790">
        <f t="shared" si="234"/>
        <v>1.7839999999999143</v>
      </c>
      <c r="G1790" s="3">
        <f t="shared" si="235"/>
        <v>285.73982423213471</v>
      </c>
      <c r="I1790" s="3">
        <f t="shared" si="239"/>
        <v>285.69287396270784</v>
      </c>
      <c r="J1790" s="5">
        <f t="shared" si="240"/>
        <v>1.018626811202239E-2</v>
      </c>
      <c r="K1790" s="5">
        <f t="shared" si="241"/>
        <v>3.5654610388889248E-5</v>
      </c>
    </row>
    <row r="1791" spans="3:11" x14ac:dyDescent="0.25">
      <c r="C1791">
        <f t="shared" si="237"/>
        <v>1.7839999999999143</v>
      </c>
      <c r="D1791" s="3">
        <f t="shared" si="238"/>
        <v>285.73982423213471</v>
      </c>
      <c r="E1791" s="3">
        <f t="shared" si="236"/>
        <v>57.147964846426945</v>
      </c>
      <c r="F1791">
        <f t="shared" si="234"/>
        <v>1.7849999999999142</v>
      </c>
      <c r="G1791" s="3">
        <f t="shared" si="235"/>
        <v>285.79697219698113</v>
      </c>
      <c r="I1791" s="3">
        <f t="shared" si="239"/>
        <v>285.75001825173877</v>
      </c>
      <c r="J1791" s="5">
        <f t="shared" si="240"/>
        <v>1.0194019604057303E-2</v>
      </c>
      <c r="K1791" s="5">
        <f t="shared" si="241"/>
        <v>3.5674607009391757E-5</v>
      </c>
    </row>
    <row r="1792" spans="3:11" x14ac:dyDescent="0.25">
      <c r="C1792">
        <f t="shared" si="237"/>
        <v>1.7849999999999142</v>
      </c>
      <c r="D1792" s="3">
        <f t="shared" si="238"/>
        <v>285.79697219698113</v>
      </c>
      <c r="E1792" s="3">
        <f t="shared" si="236"/>
        <v>57.15939443939623</v>
      </c>
      <c r="F1792">
        <f t="shared" si="234"/>
        <v>1.7859999999999141</v>
      </c>
      <c r="G1792" s="3">
        <f t="shared" si="235"/>
        <v>285.85413159142053</v>
      </c>
      <c r="I1792" s="3">
        <f t="shared" si="239"/>
        <v>285.80717397077052</v>
      </c>
      <c r="J1792" s="5">
        <f t="shared" si="240"/>
        <v>1.0201773789390245E-2</v>
      </c>
      <c r="K1792" s="5">
        <f t="shared" si="241"/>
        <v>3.5694603629626102E-5</v>
      </c>
    </row>
    <row r="1793" spans="3:11" x14ac:dyDescent="0.25">
      <c r="C1793">
        <f t="shared" si="237"/>
        <v>1.7859999999999141</v>
      </c>
      <c r="D1793" s="3">
        <f t="shared" si="238"/>
        <v>285.85413159142053</v>
      </c>
      <c r="E1793" s="3">
        <f t="shared" si="236"/>
        <v>57.170826318284107</v>
      </c>
      <c r="F1793">
        <f t="shared" si="234"/>
        <v>1.786999999999914</v>
      </c>
      <c r="G1793" s="3">
        <f t="shared" si="235"/>
        <v>285.9113024177388</v>
      </c>
      <c r="I1793" s="3">
        <f t="shared" si="239"/>
        <v>285.86434112208923</v>
      </c>
      <c r="J1793" s="5">
        <f t="shared" si="240"/>
        <v>1.0209530668703337E-2</v>
      </c>
      <c r="K1793" s="5">
        <f t="shared" si="241"/>
        <v>3.5714600249294365E-5</v>
      </c>
    </row>
    <row r="1794" spans="3:11" x14ac:dyDescent="0.25">
      <c r="C1794">
        <f t="shared" si="237"/>
        <v>1.786999999999914</v>
      </c>
      <c r="D1794" s="3">
        <f t="shared" si="238"/>
        <v>285.9113024177388</v>
      </c>
      <c r="E1794" s="3">
        <f t="shared" si="236"/>
        <v>57.182260483547765</v>
      </c>
      <c r="F1794">
        <f t="shared" si="234"/>
        <v>1.7879999999999139</v>
      </c>
      <c r="G1794" s="3">
        <f t="shared" si="235"/>
        <v>285.96848467822235</v>
      </c>
      <c r="I1794" s="3">
        <f t="shared" si="239"/>
        <v>285.92151970798164</v>
      </c>
      <c r="J1794" s="5">
        <f t="shared" si="240"/>
        <v>1.0217290242849231E-2</v>
      </c>
      <c r="K1794" s="5">
        <f t="shared" si="241"/>
        <v>3.5734596868694559E-5</v>
      </c>
    </row>
    <row r="1795" spans="3:11" x14ac:dyDescent="0.25">
      <c r="C1795">
        <f t="shared" si="237"/>
        <v>1.7879999999999139</v>
      </c>
      <c r="D1795" s="3">
        <f t="shared" si="238"/>
        <v>285.96848467822235</v>
      </c>
      <c r="E1795" s="3">
        <f t="shared" si="236"/>
        <v>57.193696935644475</v>
      </c>
      <c r="F1795">
        <f t="shared" si="234"/>
        <v>1.7889999999999138</v>
      </c>
      <c r="G1795" s="3">
        <f t="shared" si="235"/>
        <v>286.02567837515801</v>
      </c>
      <c r="I1795" s="3">
        <f t="shared" si="239"/>
        <v>285.97870973073486</v>
      </c>
      <c r="J1795" s="5">
        <f t="shared" si="240"/>
        <v>1.0225052512510047E-2</v>
      </c>
      <c r="K1795" s="5">
        <f t="shared" si="241"/>
        <v>3.5754593487527491E-5</v>
      </c>
    </row>
    <row r="1796" spans="3:11" x14ac:dyDescent="0.25">
      <c r="C1796">
        <f t="shared" si="237"/>
        <v>1.7889999999999138</v>
      </c>
      <c r="D1796" s="3">
        <f t="shared" si="238"/>
        <v>286.02567837515801</v>
      </c>
      <c r="E1796" s="3">
        <f t="shared" si="236"/>
        <v>57.205135675031606</v>
      </c>
      <c r="F1796">
        <f t="shared" si="234"/>
        <v>1.7899999999999137</v>
      </c>
      <c r="G1796" s="3">
        <f t="shared" si="235"/>
        <v>286.08288351083303</v>
      </c>
      <c r="I1796" s="3">
        <f t="shared" si="239"/>
        <v>286.03591119263655</v>
      </c>
      <c r="J1796" s="5">
        <f t="shared" si="240"/>
        <v>1.0232817478538436E-2</v>
      </c>
      <c r="K1796" s="5">
        <f t="shared" si="241"/>
        <v>3.5774590106089658E-5</v>
      </c>
    </row>
    <row r="1797" spans="3:11" x14ac:dyDescent="0.25">
      <c r="C1797">
        <f t="shared" si="237"/>
        <v>1.7899999999999137</v>
      </c>
      <c r="D1797" s="3">
        <f t="shared" si="238"/>
        <v>286.08288351083303</v>
      </c>
      <c r="E1797" s="3">
        <f t="shared" si="236"/>
        <v>57.216576702166606</v>
      </c>
      <c r="F1797">
        <f t="shared" si="234"/>
        <v>1.7909999999999136</v>
      </c>
      <c r="G1797" s="3">
        <f t="shared" si="235"/>
        <v>286.14010008753519</v>
      </c>
      <c r="I1797" s="3">
        <f t="shared" si="239"/>
        <v>286.09312409597464</v>
      </c>
      <c r="J1797" s="5">
        <f t="shared" si="240"/>
        <v>1.0240585141616521E-2</v>
      </c>
      <c r="K1797" s="5">
        <f t="shared" si="241"/>
        <v>3.5794586724080612E-5</v>
      </c>
    </row>
    <row r="1798" spans="3:11" x14ac:dyDescent="0.25">
      <c r="C1798">
        <f t="shared" si="237"/>
        <v>1.7909999999999136</v>
      </c>
      <c r="D1798" s="3">
        <f t="shared" si="238"/>
        <v>286.14010008753519</v>
      </c>
      <c r="E1798" s="3">
        <f t="shared" si="236"/>
        <v>57.228020017507042</v>
      </c>
      <c r="F1798">
        <f t="shared" si="234"/>
        <v>1.7919999999999134</v>
      </c>
      <c r="G1798" s="3">
        <f t="shared" si="235"/>
        <v>286.19732810755272</v>
      </c>
      <c r="I1798" s="3">
        <f t="shared" si="239"/>
        <v>286.15034844303779</v>
      </c>
      <c r="J1798" s="5">
        <f t="shared" si="240"/>
        <v>1.0248355502596951E-2</v>
      </c>
      <c r="K1798" s="5">
        <f t="shared" si="241"/>
        <v>3.5814583341795332E-5</v>
      </c>
    </row>
    <row r="1799" spans="3:11" x14ac:dyDescent="0.25">
      <c r="C1799">
        <f t="shared" si="237"/>
        <v>1.7919999999999134</v>
      </c>
      <c r="D1799" s="3">
        <f t="shared" si="238"/>
        <v>286.19732810755272</v>
      </c>
      <c r="E1799" s="3">
        <f t="shared" si="236"/>
        <v>57.239465621510547</v>
      </c>
      <c r="F1799">
        <f t="shared" ref="F1799:F1862" si="242">C1799+h</f>
        <v>1.7929999999999133</v>
      </c>
      <c r="G1799" s="3">
        <f t="shared" ref="G1799:G1862" si="243">D1799+h*E1799</f>
        <v>286.25456757317426</v>
      </c>
      <c r="I1799" s="3">
        <f t="shared" si="239"/>
        <v>286.20758423611494</v>
      </c>
      <c r="J1799" s="5">
        <f t="shared" si="240"/>
        <v>1.0256128562218692E-2</v>
      </c>
      <c r="K1799" s="5">
        <f t="shared" si="241"/>
        <v>3.5834579959130683E-5</v>
      </c>
    </row>
    <row r="1800" spans="3:11" x14ac:dyDescent="0.25">
      <c r="C1800">
        <f t="shared" si="237"/>
        <v>1.7929999999999133</v>
      </c>
      <c r="D1800" s="3">
        <f t="shared" si="238"/>
        <v>286.25456757317426</v>
      </c>
      <c r="E1800" s="3">
        <f t="shared" ref="E1800:E1863" si="244">0.2*D1800</f>
        <v>57.250913514634853</v>
      </c>
      <c r="F1800">
        <f t="shared" si="242"/>
        <v>1.7939999999999132</v>
      </c>
      <c r="G1800" s="3">
        <f t="shared" si="243"/>
        <v>286.31181848668888</v>
      </c>
      <c r="I1800" s="3">
        <f t="shared" si="239"/>
        <v>286.26483147749548</v>
      </c>
      <c r="J1800" s="5">
        <f t="shared" si="240"/>
        <v>1.0263904321220707E-2</v>
      </c>
      <c r="K1800" s="5">
        <f t="shared" si="241"/>
        <v>3.5854576575982921E-5</v>
      </c>
    </row>
    <row r="1801" spans="3:11" x14ac:dyDescent="0.25">
      <c r="C1801">
        <f t="shared" si="237"/>
        <v>1.7939999999999132</v>
      </c>
      <c r="D1801" s="3">
        <f t="shared" si="238"/>
        <v>286.31181848668888</v>
      </c>
      <c r="E1801" s="3">
        <f t="shared" si="244"/>
        <v>57.262363697337776</v>
      </c>
      <c r="F1801">
        <f t="shared" si="242"/>
        <v>1.7949999999999131</v>
      </c>
      <c r="G1801" s="3">
        <f t="shared" si="243"/>
        <v>286.36908085038624</v>
      </c>
      <c r="I1801" s="3">
        <f t="shared" si="239"/>
        <v>286.32209016946928</v>
      </c>
      <c r="J1801" s="5">
        <f t="shared" si="240"/>
        <v>1.0271682780398805E-2</v>
      </c>
      <c r="K1801" s="5">
        <f t="shared" si="241"/>
        <v>3.5874573192446194E-5</v>
      </c>
    </row>
    <row r="1802" spans="3:11" x14ac:dyDescent="0.25">
      <c r="C1802">
        <f t="shared" si="237"/>
        <v>1.7949999999999131</v>
      </c>
      <c r="D1802" s="3">
        <f t="shared" si="238"/>
        <v>286.36908085038624</v>
      </c>
      <c r="E1802" s="3">
        <f t="shared" si="244"/>
        <v>57.273816170077254</v>
      </c>
      <c r="F1802">
        <f t="shared" si="242"/>
        <v>1.795999999999913</v>
      </c>
      <c r="G1802" s="3">
        <f t="shared" si="243"/>
        <v>286.42635466655634</v>
      </c>
      <c r="I1802" s="3">
        <f t="shared" si="239"/>
        <v>286.37936031432673</v>
      </c>
      <c r="J1802" s="5">
        <f t="shared" si="240"/>
        <v>1.0279463940491951E-2</v>
      </c>
      <c r="K1802" s="5">
        <f t="shared" si="241"/>
        <v>3.5894569808415409E-5</v>
      </c>
    </row>
    <row r="1803" spans="3:11" x14ac:dyDescent="0.25">
      <c r="C1803">
        <f t="shared" si="237"/>
        <v>1.795999999999913</v>
      </c>
      <c r="D1803" s="3">
        <f t="shared" si="238"/>
        <v>286.42635466655634</v>
      </c>
      <c r="E1803" s="3">
        <f t="shared" si="244"/>
        <v>57.285270933311267</v>
      </c>
      <c r="F1803">
        <f t="shared" si="242"/>
        <v>1.7969999999999129</v>
      </c>
      <c r="G1803" s="3">
        <f t="shared" si="243"/>
        <v>286.48363993748967</v>
      </c>
      <c r="I1803" s="3">
        <f t="shared" si="239"/>
        <v>286.43664191435869</v>
      </c>
      <c r="J1803" s="5">
        <f t="shared" si="240"/>
        <v>1.0287247802352795E-2</v>
      </c>
      <c r="K1803" s="5">
        <f t="shared" si="241"/>
        <v>3.5914566424181737E-5</v>
      </c>
    </row>
    <row r="1804" spans="3:11" x14ac:dyDescent="0.25">
      <c r="C1804">
        <f t="shared" si="237"/>
        <v>1.7969999999999129</v>
      </c>
      <c r="D1804" s="3">
        <f t="shared" si="238"/>
        <v>286.48363993748967</v>
      </c>
      <c r="E1804" s="3">
        <f t="shared" si="244"/>
        <v>57.296727987497938</v>
      </c>
      <c r="F1804">
        <f t="shared" si="242"/>
        <v>1.7979999999999128</v>
      </c>
      <c r="G1804" s="3">
        <f t="shared" si="243"/>
        <v>286.54093666547715</v>
      </c>
      <c r="I1804" s="3">
        <f t="shared" si="239"/>
        <v>286.49393497185633</v>
      </c>
      <c r="J1804" s="5">
        <f t="shared" si="240"/>
        <v>1.0295034366663458E-2</v>
      </c>
      <c r="K1804" s="5">
        <f t="shared" si="241"/>
        <v>3.5934563039440218E-5</v>
      </c>
    </row>
    <row r="1805" spans="3:11" x14ac:dyDescent="0.25">
      <c r="C1805">
        <f t="shared" si="237"/>
        <v>1.7979999999999128</v>
      </c>
      <c r="D1805" s="3">
        <f t="shared" si="238"/>
        <v>286.54093666547715</v>
      </c>
      <c r="E1805" s="3">
        <f t="shared" si="244"/>
        <v>57.308187333095432</v>
      </c>
      <c r="F1805">
        <f t="shared" si="242"/>
        <v>1.7989999999999127</v>
      </c>
      <c r="G1805" s="3">
        <f t="shared" si="243"/>
        <v>286.59824485281024</v>
      </c>
      <c r="I1805" s="3">
        <f t="shared" si="239"/>
        <v>286.55123948911137</v>
      </c>
      <c r="J1805" s="5">
        <f t="shared" si="240"/>
        <v>1.0302823634219749E-2</v>
      </c>
      <c r="K1805" s="5">
        <f t="shared" si="241"/>
        <v>3.5954559654282161E-5</v>
      </c>
    </row>
    <row r="1806" spans="3:11" x14ac:dyDescent="0.25">
      <c r="C1806">
        <f t="shared" si="237"/>
        <v>1.7989999999999127</v>
      </c>
      <c r="D1806" s="3">
        <f t="shared" si="238"/>
        <v>286.59824485281024</v>
      </c>
      <c r="E1806" s="3">
        <f t="shared" si="244"/>
        <v>57.319648970562049</v>
      </c>
      <c r="F1806">
        <f t="shared" si="242"/>
        <v>1.7999999999999126</v>
      </c>
      <c r="G1806" s="3">
        <f t="shared" si="243"/>
        <v>286.65556450178082</v>
      </c>
      <c r="I1806" s="3">
        <f t="shared" si="239"/>
        <v>286.60855546841606</v>
      </c>
      <c r="J1806" s="5">
        <f t="shared" si="240"/>
        <v>1.0310615605817475E-2</v>
      </c>
      <c r="K1806" s="5">
        <f t="shared" si="241"/>
        <v>3.5974556268798099E-5</v>
      </c>
    </row>
    <row r="1807" spans="3:11" x14ac:dyDescent="0.25">
      <c r="C1807">
        <f t="shared" si="237"/>
        <v>1.7999999999999126</v>
      </c>
      <c r="D1807" s="3">
        <f t="shared" si="238"/>
        <v>286.65556450178082</v>
      </c>
      <c r="E1807" s="3">
        <f t="shared" si="244"/>
        <v>57.331112900356167</v>
      </c>
      <c r="F1807">
        <f t="shared" si="242"/>
        <v>1.8009999999999124</v>
      </c>
      <c r="G1807" s="3">
        <f t="shared" si="243"/>
        <v>286.71289561468114</v>
      </c>
      <c r="I1807" s="3">
        <f t="shared" si="239"/>
        <v>286.66588291206307</v>
      </c>
      <c r="J1807" s="5">
        <f t="shared" si="240"/>
        <v>1.0318410282252444E-2</v>
      </c>
      <c r="K1807" s="5">
        <f t="shared" si="241"/>
        <v>3.5994552883077802E-5</v>
      </c>
    </row>
    <row r="1808" spans="3:11" x14ac:dyDescent="0.25">
      <c r="C1808">
        <f t="shared" si="237"/>
        <v>1.8009999999999124</v>
      </c>
      <c r="D1808" s="3">
        <f t="shared" si="238"/>
        <v>286.71289561468114</v>
      </c>
      <c r="E1808" s="3">
        <f t="shared" si="244"/>
        <v>57.342579122936229</v>
      </c>
      <c r="F1808">
        <f t="shared" si="242"/>
        <v>1.8019999999999123</v>
      </c>
      <c r="G1808" s="3">
        <f t="shared" si="243"/>
        <v>286.77023819380406</v>
      </c>
      <c r="I1808" s="3">
        <f t="shared" si="239"/>
        <v>286.72322182234535</v>
      </c>
      <c r="J1808" s="5">
        <f t="shared" si="240"/>
        <v>1.0326207664206777E-2</v>
      </c>
      <c r="K1808" s="5">
        <f t="shared" si="241"/>
        <v>3.6014549496813792E-5</v>
      </c>
    </row>
    <row r="1809" spans="3:11" x14ac:dyDescent="0.25">
      <c r="C1809">
        <f t="shared" si="237"/>
        <v>1.8019999999999123</v>
      </c>
      <c r="D1809" s="3">
        <f t="shared" si="238"/>
        <v>286.77023819380406</v>
      </c>
      <c r="E1809" s="3">
        <f t="shared" si="244"/>
        <v>57.354047638760818</v>
      </c>
      <c r="F1809">
        <f t="shared" si="242"/>
        <v>1.8029999999999122</v>
      </c>
      <c r="G1809" s="3">
        <f t="shared" si="243"/>
        <v>286.8275922414428</v>
      </c>
      <c r="I1809" s="3">
        <f t="shared" si="239"/>
        <v>286.78057220155659</v>
      </c>
      <c r="J1809" s="5">
        <f t="shared" si="240"/>
        <v>1.0334007752533125E-2</v>
      </c>
      <c r="K1809" s="5">
        <f t="shared" si="241"/>
        <v>3.603454611029273E-5</v>
      </c>
    </row>
    <row r="1810" spans="3:11" x14ac:dyDescent="0.25">
      <c r="C1810">
        <f t="shared" si="237"/>
        <v>1.8029999999999122</v>
      </c>
      <c r="D1810" s="3">
        <f t="shared" si="238"/>
        <v>286.8275922414428</v>
      </c>
      <c r="E1810" s="3">
        <f t="shared" si="244"/>
        <v>57.365518448288562</v>
      </c>
      <c r="F1810">
        <f t="shared" si="242"/>
        <v>1.8039999999999121</v>
      </c>
      <c r="G1810" s="3">
        <f t="shared" si="243"/>
        <v>286.88495775989111</v>
      </c>
      <c r="I1810" s="3">
        <f t="shared" si="239"/>
        <v>286.83793405199071</v>
      </c>
      <c r="J1810" s="5">
        <f t="shared" si="240"/>
        <v>1.034181054791361E-2</v>
      </c>
      <c r="K1810" s="5">
        <f t="shared" si="241"/>
        <v>3.6054542723205878E-5</v>
      </c>
    </row>
    <row r="1811" spans="3:11" x14ac:dyDescent="0.25">
      <c r="C1811">
        <f t="shared" si="237"/>
        <v>1.8039999999999121</v>
      </c>
      <c r="D1811" s="3">
        <f t="shared" si="238"/>
        <v>286.88495775989111</v>
      </c>
      <c r="E1811" s="3">
        <f t="shared" si="244"/>
        <v>57.376991551978222</v>
      </c>
      <c r="F1811">
        <f t="shared" si="242"/>
        <v>1.804999999999912</v>
      </c>
      <c r="G1811" s="3">
        <f t="shared" si="243"/>
        <v>286.94233475144307</v>
      </c>
      <c r="I1811" s="3">
        <f t="shared" si="239"/>
        <v>286.89530737594225</v>
      </c>
      <c r="J1811" s="5">
        <f t="shared" si="240"/>
        <v>1.0349616051144039E-2</v>
      </c>
      <c r="K1811" s="5">
        <f t="shared" si="241"/>
        <v>3.6074539335640283E-5</v>
      </c>
    </row>
    <row r="1812" spans="3:11" x14ac:dyDescent="0.25">
      <c r="C1812">
        <f t="shared" si="237"/>
        <v>1.804999999999912</v>
      </c>
      <c r="D1812" s="3">
        <f t="shared" si="238"/>
        <v>286.94233475144307</v>
      </c>
      <c r="E1812" s="3">
        <f t="shared" si="244"/>
        <v>57.388466950288617</v>
      </c>
      <c r="F1812">
        <f t="shared" si="242"/>
        <v>1.8059999999999119</v>
      </c>
      <c r="G1812" s="3">
        <f t="shared" si="243"/>
        <v>286.99972321839334</v>
      </c>
      <c r="I1812" s="3">
        <f t="shared" si="239"/>
        <v>286.95269217570615</v>
      </c>
      <c r="J1812" s="5">
        <f t="shared" si="240"/>
        <v>1.0357424263077064E-2</v>
      </c>
      <c r="K1812" s="5">
        <f t="shared" si="241"/>
        <v>3.6094535947880331E-5</v>
      </c>
    </row>
    <row r="1813" spans="3:11" x14ac:dyDescent="0.25">
      <c r="C1813">
        <f t="shared" si="237"/>
        <v>1.8059999999999119</v>
      </c>
      <c r="D1813" s="3">
        <f t="shared" si="238"/>
        <v>286.99972321839334</v>
      </c>
      <c r="E1813" s="3">
        <f t="shared" si="244"/>
        <v>57.399944643678673</v>
      </c>
      <c r="F1813">
        <f t="shared" si="242"/>
        <v>1.8069999999999118</v>
      </c>
      <c r="G1813" s="3">
        <f t="shared" si="243"/>
        <v>287.05712316303703</v>
      </c>
      <c r="I1813" s="3">
        <f t="shared" si="239"/>
        <v>287.01008845357774</v>
      </c>
      <c r="J1813" s="5">
        <f t="shared" si="240"/>
        <v>1.0365235184394805E-2</v>
      </c>
      <c r="K1813" s="5">
        <f t="shared" si="241"/>
        <v>3.6114532559615317E-5</v>
      </c>
    </row>
    <row r="1814" spans="3:11" x14ac:dyDescent="0.25">
      <c r="C1814">
        <f t="shared" si="237"/>
        <v>1.8069999999999118</v>
      </c>
      <c r="D1814" s="3">
        <f t="shared" si="238"/>
        <v>287.05712316303703</v>
      </c>
      <c r="E1814" s="3">
        <f t="shared" si="244"/>
        <v>57.411424632607407</v>
      </c>
      <c r="F1814">
        <f t="shared" si="242"/>
        <v>1.8079999999999117</v>
      </c>
      <c r="G1814" s="3">
        <f t="shared" si="243"/>
        <v>287.11453458766965</v>
      </c>
      <c r="I1814" s="3">
        <f t="shared" si="239"/>
        <v>287.06749621185293</v>
      </c>
      <c r="J1814" s="5">
        <f t="shared" si="240"/>
        <v>1.0373048815893071E-2</v>
      </c>
      <c r="K1814" s="5">
        <f t="shared" si="241"/>
        <v>3.6134529170930121E-5</v>
      </c>
    </row>
    <row r="1815" spans="3:11" x14ac:dyDescent="0.25">
      <c r="C1815">
        <f t="shared" si="237"/>
        <v>1.8079999999999117</v>
      </c>
      <c r="D1815" s="3">
        <f t="shared" si="238"/>
        <v>287.11453458766965</v>
      </c>
      <c r="E1815" s="3">
        <f t="shared" si="244"/>
        <v>57.422906917533936</v>
      </c>
      <c r="F1815">
        <f t="shared" si="242"/>
        <v>1.8089999999999116</v>
      </c>
      <c r="G1815" s="3">
        <f t="shared" si="243"/>
        <v>287.17195749458716</v>
      </c>
      <c r="I1815" s="3">
        <f t="shared" si="239"/>
        <v>287.12491545282796</v>
      </c>
      <c r="J1815" s="5">
        <f t="shared" si="240"/>
        <v>1.0380865158310826E-2</v>
      </c>
      <c r="K1815" s="5">
        <f t="shared" si="241"/>
        <v>3.615452578171088E-5</v>
      </c>
    </row>
    <row r="1816" spans="3:11" x14ac:dyDescent="0.25">
      <c r="C1816">
        <f t="shared" si="237"/>
        <v>1.8089999999999116</v>
      </c>
      <c r="D1816" s="3">
        <f t="shared" si="238"/>
        <v>287.17195749458716</v>
      </c>
      <c r="E1816" s="3">
        <f t="shared" si="244"/>
        <v>57.434391498917435</v>
      </c>
      <c r="F1816">
        <f t="shared" si="242"/>
        <v>1.8099999999999115</v>
      </c>
      <c r="G1816" s="3">
        <f t="shared" si="243"/>
        <v>287.22939188608609</v>
      </c>
      <c r="I1816" s="3">
        <f t="shared" si="239"/>
        <v>287.18234617879966</v>
      </c>
      <c r="J1816" s="5">
        <f t="shared" si="240"/>
        <v>1.0388684212500721E-2</v>
      </c>
      <c r="K1816" s="5">
        <f t="shared" si="241"/>
        <v>3.6174522392239E-5</v>
      </c>
    </row>
    <row r="1817" spans="3:11" x14ac:dyDescent="0.25">
      <c r="C1817">
        <f t="shared" si="237"/>
        <v>1.8099999999999115</v>
      </c>
      <c r="D1817" s="3">
        <f t="shared" si="238"/>
        <v>287.22939188608609</v>
      </c>
      <c r="E1817" s="3">
        <f t="shared" si="244"/>
        <v>57.44587837721722</v>
      </c>
      <c r="F1817">
        <f t="shared" si="242"/>
        <v>1.8109999999999113</v>
      </c>
      <c r="G1817" s="3">
        <f t="shared" si="243"/>
        <v>287.28683776446331</v>
      </c>
      <c r="I1817" s="3">
        <f t="shared" si="239"/>
        <v>287.23978839206529</v>
      </c>
      <c r="J1817" s="5">
        <f t="shared" si="240"/>
        <v>1.039650597920172E-2</v>
      </c>
      <c r="K1817" s="5">
        <f t="shared" si="241"/>
        <v>3.6194519002399156E-5</v>
      </c>
    </row>
    <row r="1818" spans="3:11" x14ac:dyDescent="0.25">
      <c r="C1818">
        <f t="shared" si="237"/>
        <v>1.8109999999999113</v>
      </c>
      <c r="D1818" s="3">
        <f t="shared" si="238"/>
        <v>287.28683776446331</v>
      </c>
      <c r="E1818" s="3">
        <f t="shared" si="244"/>
        <v>57.457367552892663</v>
      </c>
      <c r="F1818">
        <f t="shared" si="242"/>
        <v>1.8119999999999112</v>
      </c>
      <c r="G1818" s="3">
        <f t="shared" si="243"/>
        <v>287.34429513201621</v>
      </c>
      <c r="I1818" s="3">
        <f t="shared" si="239"/>
        <v>287.29724209492247</v>
      </c>
      <c r="J1818" s="5">
        <f t="shared" si="240"/>
        <v>1.0404330459152789E-2</v>
      </c>
      <c r="K1818" s="5">
        <f t="shared" si="241"/>
        <v>3.6214515612075445E-5</v>
      </c>
    </row>
    <row r="1819" spans="3:11" x14ac:dyDescent="0.25">
      <c r="C1819">
        <f t="shared" si="237"/>
        <v>1.8119999999999112</v>
      </c>
      <c r="D1819" s="3">
        <f t="shared" si="238"/>
        <v>287.34429513201621</v>
      </c>
      <c r="E1819" s="3">
        <f t="shared" si="244"/>
        <v>57.468859026403244</v>
      </c>
      <c r="F1819">
        <f t="shared" si="242"/>
        <v>1.8129999999999111</v>
      </c>
      <c r="G1819" s="3">
        <f t="shared" si="243"/>
        <v>287.40176399104263</v>
      </c>
      <c r="I1819" s="3">
        <f t="shared" si="239"/>
        <v>287.35470728966936</v>
      </c>
      <c r="J1819" s="5">
        <f t="shared" si="240"/>
        <v>1.0412157653149734E-2</v>
      </c>
      <c r="K1819" s="5">
        <f t="shared" si="241"/>
        <v>3.6234512221349157E-5</v>
      </c>
    </row>
    <row r="1820" spans="3:11" x14ac:dyDescent="0.25">
      <c r="C1820">
        <f t="shared" si="237"/>
        <v>1.8129999999999111</v>
      </c>
      <c r="D1820" s="3">
        <f t="shared" si="238"/>
        <v>287.40176399104263</v>
      </c>
      <c r="E1820" s="3">
        <f t="shared" si="244"/>
        <v>57.480352798208528</v>
      </c>
      <c r="F1820">
        <f t="shared" si="242"/>
        <v>1.813999999999911</v>
      </c>
      <c r="G1820" s="3">
        <f t="shared" si="243"/>
        <v>287.45924434384085</v>
      </c>
      <c r="I1820" s="3">
        <f t="shared" si="239"/>
        <v>287.41218397860462</v>
      </c>
      <c r="J1820" s="5">
        <f t="shared" si="240"/>
        <v>1.0419987561988364E-2</v>
      </c>
      <c r="K1820" s="5">
        <f t="shared" si="241"/>
        <v>3.6254508830300819E-5</v>
      </c>
    </row>
    <row r="1821" spans="3:11" x14ac:dyDescent="0.25">
      <c r="C1821">
        <f t="shared" si="237"/>
        <v>1.813999999999911</v>
      </c>
      <c r="D1821" s="3">
        <f t="shared" si="238"/>
        <v>287.45924434384085</v>
      </c>
      <c r="E1821" s="3">
        <f t="shared" si="244"/>
        <v>57.491848868768173</v>
      </c>
      <c r="F1821">
        <f t="shared" si="242"/>
        <v>1.8149999999999109</v>
      </c>
      <c r="G1821" s="3">
        <f t="shared" si="243"/>
        <v>287.51673619270963</v>
      </c>
      <c r="I1821" s="3">
        <f t="shared" si="239"/>
        <v>287.46967216402726</v>
      </c>
      <c r="J1821" s="5">
        <f t="shared" si="240"/>
        <v>1.0427820186407644E-2</v>
      </c>
      <c r="K1821" s="5">
        <f t="shared" si="241"/>
        <v>3.6274505438812466E-5</v>
      </c>
    </row>
    <row r="1822" spans="3:11" x14ac:dyDescent="0.25">
      <c r="C1822">
        <f t="shared" si="237"/>
        <v>1.8149999999999109</v>
      </c>
      <c r="D1822" s="3">
        <f t="shared" si="238"/>
        <v>287.51673619270963</v>
      </c>
      <c r="E1822" s="3">
        <f t="shared" si="244"/>
        <v>57.503347238541927</v>
      </c>
      <c r="F1822">
        <f t="shared" si="242"/>
        <v>1.8159999999999108</v>
      </c>
      <c r="G1822" s="3">
        <f t="shared" si="243"/>
        <v>287.57423953994817</v>
      </c>
      <c r="I1822" s="3">
        <f t="shared" si="239"/>
        <v>287.52717184823678</v>
      </c>
      <c r="J1822" s="5">
        <f t="shared" si="240"/>
        <v>1.0435655527146537E-2</v>
      </c>
      <c r="K1822" s="5">
        <f t="shared" si="241"/>
        <v>3.6294502046765538E-5</v>
      </c>
    </row>
    <row r="1823" spans="3:11" x14ac:dyDescent="0.25">
      <c r="C1823">
        <f t="shared" si="237"/>
        <v>1.8159999999999108</v>
      </c>
      <c r="D1823" s="3">
        <f t="shared" si="238"/>
        <v>287.57423953994817</v>
      </c>
      <c r="E1823" s="3">
        <f t="shared" si="244"/>
        <v>57.514847907989633</v>
      </c>
      <c r="F1823">
        <f t="shared" si="242"/>
        <v>1.8169999999999107</v>
      </c>
      <c r="G1823" s="3">
        <f t="shared" si="243"/>
        <v>287.63175438785618</v>
      </c>
      <c r="I1823" s="3">
        <f t="shared" si="239"/>
        <v>287.58468303353328</v>
      </c>
      <c r="J1823" s="5">
        <f t="shared" si="240"/>
        <v>1.0443493585114538E-2</v>
      </c>
      <c r="K1823" s="5">
        <f t="shared" si="241"/>
        <v>3.6314498654633818E-5</v>
      </c>
    </row>
    <row r="1824" spans="3:11" x14ac:dyDescent="0.25">
      <c r="C1824">
        <f t="shared" si="237"/>
        <v>1.8169999999999107</v>
      </c>
      <c r="D1824" s="3">
        <f t="shared" si="238"/>
        <v>287.63175438785618</v>
      </c>
      <c r="E1824" s="3">
        <f t="shared" si="244"/>
        <v>57.52635087757124</v>
      </c>
      <c r="F1824">
        <f t="shared" si="242"/>
        <v>1.8179999999999106</v>
      </c>
      <c r="G1824" s="3">
        <f t="shared" si="243"/>
        <v>287.68928073873377</v>
      </c>
      <c r="I1824" s="3">
        <f t="shared" si="239"/>
        <v>287.64220572221706</v>
      </c>
      <c r="J1824" s="5">
        <f t="shared" si="240"/>
        <v>1.0451334360880082E-2</v>
      </c>
      <c r="K1824" s="5">
        <f t="shared" si="241"/>
        <v>3.6334495261704343E-5</v>
      </c>
    </row>
    <row r="1825" spans="3:11" x14ac:dyDescent="0.25">
      <c r="C1825">
        <f t="shared" si="237"/>
        <v>1.8179999999999106</v>
      </c>
      <c r="D1825" s="3">
        <f t="shared" si="238"/>
        <v>287.68928073873377</v>
      </c>
      <c r="E1825" s="3">
        <f t="shared" si="244"/>
        <v>57.537856147746758</v>
      </c>
      <c r="F1825">
        <f t="shared" si="242"/>
        <v>1.8189999999999105</v>
      </c>
      <c r="G1825" s="3">
        <f t="shared" si="243"/>
        <v>287.74681859488152</v>
      </c>
      <c r="I1825" s="3">
        <f t="shared" si="239"/>
        <v>287.69973991658918</v>
      </c>
      <c r="J1825" s="5">
        <f t="shared" si="240"/>
        <v>1.0459177855409507E-2</v>
      </c>
      <c r="K1825" s="5">
        <f t="shared" si="241"/>
        <v>3.6354491868647034E-5</v>
      </c>
    </row>
    <row r="1826" spans="3:11" x14ac:dyDescent="0.25">
      <c r="C1826">
        <f t="shared" si="237"/>
        <v>1.8189999999999105</v>
      </c>
      <c r="D1826" s="3">
        <f t="shared" si="238"/>
        <v>287.74681859488152</v>
      </c>
      <c r="E1826" s="3">
        <f t="shared" si="244"/>
        <v>57.549363718976309</v>
      </c>
      <c r="F1826">
        <f t="shared" si="242"/>
        <v>1.8199999999999104</v>
      </c>
      <c r="G1826" s="3">
        <f t="shared" si="243"/>
        <v>287.80436795860049</v>
      </c>
      <c r="I1826" s="3">
        <f t="shared" si="239"/>
        <v>287.75728561895096</v>
      </c>
      <c r="J1826" s="5">
        <f t="shared" si="240"/>
        <v>1.0467024069441777E-2</v>
      </c>
      <c r="K1826" s="5">
        <f t="shared" si="241"/>
        <v>3.6374488475340432E-5</v>
      </c>
    </row>
    <row r="1827" spans="3:11" x14ac:dyDescent="0.25">
      <c r="C1827">
        <f t="shared" ref="C1827:C1890" si="245">F1826</f>
        <v>1.8199999999999104</v>
      </c>
      <c r="D1827" s="3">
        <f t="shared" ref="D1827:D1890" si="246">G1826</f>
        <v>287.80436795860049</v>
      </c>
      <c r="E1827" s="3">
        <f t="shared" si="244"/>
        <v>57.560873591720103</v>
      </c>
      <c r="F1827">
        <f t="shared" si="242"/>
        <v>1.8209999999999102</v>
      </c>
      <c r="G1827" s="3">
        <f t="shared" si="243"/>
        <v>287.86192883219223</v>
      </c>
      <c r="I1827" s="3">
        <f t="shared" ref="I1827:I1890" si="247">200*EXP(0.2*C1827)</f>
        <v>287.8148428316041</v>
      </c>
      <c r="J1827" s="5">
        <f t="shared" ref="J1827:J1890" si="248">ABS(D1827-I1827)</f>
        <v>1.047487300360217E-2</v>
      </c>
      <c r="K1827" s="5">
        <f t="shared" ref="K1827:K1890" si="249">J1827/I1827</f>
        <v>3.6394485081267517E-5</v>
      </c>
    </row>
    <row r="1828" spans="3:11" x14ac:dyDescent="0.25">
      <c r="C1828">
        <f t="shared" si="245"/>
        <v>1.8209999999999102</v>
      </c>
      <c r="D1828" s="3">
        <f t="shared" si="246"/>
        <v>287.86192883219223</v>
      </c>
      <c r="E1828" s="3">
        <f t="shared" si="244"/>
        <v>57.572385766438451</v>
      </c>
      <c r="F1828">
        <f t="shared" si="242"/>
        <v>1.8219999999999101</v>
      </c>
      <c r="G1828" s="3">
        <f t="shared" si="243"/>
        <v>287.91950121795867</v>
      </c>
      <c r="I1828" s="3">
        <f t="shared" si="247"/>
        <v>287.87241155685103</v>
      </c>
      <c r="J1828" s="5">
        <f t="shared" si="248"/>
        <v>1.048272465880018E-2</v>
      </c>
      <c r="K1828" s="5">
        <f t="shared" si="249"/>
        <v>3.6414481686898221E-5</v>
      </c>
    </row>
    <row r="1829" spans="3:11" x14ac:dyDescent="0.25">
      <c r="C1829">
        <f t="shared" si="245"/>
        <v>1.8219999999999101</v>
      </c>
      <c r="D1829" s="3">
        <f t="shared" si="246"/>
        <v>287.91950121795867</v>
      </c>
      <c r="E1829" s="3">
        <f t="shared" si="244"/>
        <v>57.583900243591735</v>
      </c>
      <c r="F1829">
        <f t="shared" si="242"/>
        <v>1.82299999999991</v>
      </c>
      <c r="G1829" s="3">
        <f t="shared" si="243"/>
        <v>287.97708511820224</v>
      </c>
      <c r="I1829" s="3">
        <f t="shared" si="247"/>
        <v>287.9299917969945</v>
      </c>
      <c r="J1829" s="5">
        <f t="shared" si="248"/>
        <v>1.0490579035831615E-2</v>
      </c>
      <c r="K1829" s="5">
        <f t="shared" si="249"/>
        <v>3.6434478292306609E-5</v>
      </c>
    </row>
    <row r="1830" spans="3:11" x14ac:dyDescent="0.25">
      <c r="C1830">
        <f t="shared" si="245"/>
        <v>1.82299999999991</v>
      </c>
      <c r="D1830" s="3">
        <f t="shared" si="246"/>
        <v>287.97708511820224</v>
      </c>
      <c r="E1830" s="3">
        <f t="shared" si="244"/>
        <v>57.595417023640451</v>
      </c>
      <c r="F1830">
        <f t="shared" si="242"/>
        <v>1.8239999999999099</v>
      </c>
      <c r="G1830" s="3">
        <f t="shared" si="243"/>
        <v>288.0346805352259</v>
      </c>
      <c r="I1830" s="3">
        <f t="shared" si="247"/>
        <v>287.98758355433762</v>
      </c>
      <c r="J1830" s="5">
        <f t="shared" si="248"/>
        <v>1.0498436135378597E-2</v>
      </c>
      <c r="K1830" s="5">
        <f t="shared" si="249"/>
        <v>3.645447489717121E-5</v>
      </c>
    </row>
    <row r="1831" spans="3:11" x14ac:dyDescent="0.25">
      <c r="C1831">
        <f t="shared" si="245"/>
        <v>1.8239999999999099</v>
      </c>
      <c r="D1831" s="3">
        <f t="shared" si="246"/>
        <v>288.0346805352259</v>
      </c>
      <c r="E1831" s="3">
        <f t="shared" si="244"/>
        <v>57.606936107045186</v>
      </c>
      <c r="F1831">
        <f t="shared" si="242"/>
        <v>1.8249999999999098</v>
      </c>
      <c r="G1831" s="3">
        <f t="shared" si="243"/>
        <v>288.09228747133295</v>
      </c>
      <c r="I1831" s="3">
        <f t="shared" si="247"/>
        <v>288.0451868311842</v>
      </c>
      <c r="J1831" s="5">
        <f t="shared" si="248"/>
        <v>1.0506295958293776E-2</v>
      </c>
      <c r="K1831" s="5">
        <f t="shared" si="249"/>
        <v>3.647447150176213E-5</v>
      </c>
    </row>
    <row r="1832" spans="3:11" x14ac:dyDescent="0.25">
      <c r="C1832">
        <f t="shared" si="245"/>
        <v>1.8249999999999098</v>
      </c>
      <c r="D1832" s="3">
        <f t="shared" si="246"/>
        <v>288.09228747133295</v>
      </c>
      <c r="E1832" s="3">
        <f t="shared" si="244"/>
        <v>57.618457494266593</v>
      </c>
      <c r="F1832">
        <f t="shared" si="242"/>
        <v>1.8259999999999097</v>
      </c>
      <c r="G1832" s="3">
        <f t="shared" si="243"/>
        <v>288.1499059288272</v>
      </c>
      <c r="I1832" s="3">
        <f t="shared" si="247"/>
        <v>288.10280162983821</v>
      </c>
      <c r="J1832" s="5">
        <f t="shared" si="248"/>
        <v>1.0514158505259275E-2</v>
      </c>
      <c r="K1832" s="5">
        <f t="shared" si="249"/>
        <v>3.6494468105756678E-5</v>
      </c>
    </row>
    <row r="1833" spans="3:11" x14ac:dyDescent="0.25">
      <c r="C1833">
        <f t="shared" si="245"/>
        <v>1.8259999999999097</v>
      </c>
      <c r="D1833" s="3">
        <f t="shared" si="246"/>
        <v>288.1499059288272</v>
      </c>
      <c r="E1833" s="3">
        <f t="shared" si="244"/>
        <v>57.629981185765445</v>
      </c>
      <c r="F1833">
        <f t="shared" si="242"/>
        <v>1.8269999999999096</v>
      </c>
      <c r="G1833" s="3">
        <f t="shared" si="243"/>
        <v>288.20753591001295</v>
      </c>
      <c r="I1833" s="3">
        <f t="shared" si="247"/>
        <v>288.16042795260438</v>
      </c>
      <c r="J1833" s="5">
        <f t="shared" si="248"/>
        <v>1.0522023777184586E-2</v>
      </c>
      <c r="K1833" s="5">
        <f t="shared" si="249"/>
        <v>3.651446470962075E-5</v>
      </c>
    </row>
    <row r="1834" spans="3:11" x14ac:dyDescent="0.25">
      <c r="C1834">
        <f t="shared" si="245"/>
        <v>1.8269999999999096</v>
      </c>
      <c r="D1834" s="3">
        <f t="shared" si="246"/>
        <v>288.20753591001295</v>
      </c>
      <c r="E1834" s="3">
        <f t="shared" si="244"/>
        <v>57.641507182002591</v>
      </c>
      <c r="F1834">
        <f t="shared" si="242"/>
        <v>1.8279999999999095</v>
      </c>
      <c r="G1834" s="3">
        <f t="shared" si="243"/>
        <v>288.26517741719493</v>
      </c>
      <c r="I1834" s="3">
        <f t="shared" si="247"/>
        <v>288.2180658017877</v>
      </c>
      <c r="J1834" s="5">
        <f t="shared" si="248"/>
        <v>1.0529891774751832E-2</v>
      </c>
      <c r="K1834" s="5">
        <f t="shared" si="249"/>
        <v>3.6534461313030289E-5</v>
      </c>
    </row>
    <row r="1835" spans="3:11" x14ac:dyDescent="0.25">
      <c r="C1835">
        <f t="shared" si="245"/>
        <v>1.8279999999999095</v>
      </c>
      <c r="D1835" s="3">
        <f t="shared" si="246"/>
        <v>288.26517741719493</v>
      </c>
      <c r="E1835" s="3">
        <f t="shared" si="244"/>
        <v>57.653035483438991</v>
      </c>
      <c r="F1835">
        <f t="shared" si="242"/>
        <v>1.8289999999999094</v>
      </c>
      <c r="G1835" s="3">
        <f t="shared" si="243"/>
        <v>288.32283045267837</v>
      </c>
      <c r="I1835" s="3">
        <f t="shared" si="247"/>
        <v>288.27571517969363</v>
      </c>
      <c r="J1835" s="5">
        <f t="shared" si="248"/>
        <v>1.0537762498699976E-2</v>
      </c>
      <c r="K1835" s="5">
        <f t="shared" si="249"/>
        <v>3.6554457915857992E-5</v>
      </c>
    </row>
    <row r="1836" spans="3:11" x14ac:dyDescent="0.25">
      <c r="C1836">
        <f t="shared" si="245"/>
        <v>1.8289999999999094</v>
      </c>
      <c r="D1836" s="3">
        <f t="shared" si="246"/>
        <v>288.32283045267837</v>
      </c>
      <c r="E1836" s="3">
        <f t="shared" si="244"/>
        <v>57.664566090535679</v>
      </c>
      <c r="F1836">
        <f t="shared" si="242"/>
        <v>1.8299999999999093</v>
      </c>
      <c r="G1836" s="3">
        <f t="shared" si="243"/>
        <v>288.3804950187689</v>
      </c>
      <c r="I1836" s="3">
        <f t="shared" si="247"/>
        <v>288.33337608862826</v>
      </c>
      <c r="J1836" s="5">
        <f t="shared" si="248"/>
        <v>1.0545635949881671E-2</v>
      </c>
      <c r="K1836" s="5">
        <f t="shared" si="249"/>
        <v>3.6574454518370226E-5</v>
      </c>
    </row>
    <row r="1837" spans="3:11" x14ac:dyDescent="0.25">
      <c r="C1837">
        <f t="shared" si="245"/>
        <v>1.8299999999999093</v>
      </c>
      <c r="D1837" s="3">
        <f t="shared" si="246"/>
        <v>288.3804950187689</v>
      </c>
      <c r="E1837" s="3">
        <f t="shared" si="244"/>
        <v>57.676099003753784</v>
      </c>
      <c r="F1837">
        <f t="shared" si="242"/>
        <v>1.8309999999999091</v>
      </c>
      <c r="G1837" s="3">
        <f t="shared" si="243"/>
        <v>288.43817111777264</v>
      </c>
      <c r="I1837" s="3">
        <f t="shared" si="247"/>
        <v>288.39104853089799</v>
      </c>
      <c r="J1837" s="5">
        <f t="shared" si="248"/>
        <v>1.0553512129092724E-2</v>
      </c>
      <c r="K1837" s="5">
        <f t="shared" si="249"/>
        <v>3.659445112063535E-5</v>
      </c>
    </row>
    <row r="1838" spans="3:11" x14ac:dyDescent="0.25">
      <c r="C1838">
        <f t="shared" si="245"/>
        <v>1.8309999999999091</v>
      </c>
      <c r="D1838" s="3">
        <f t="shared" si="246"/>
        <v>288.43817111777264</v>
      </c>
      <c r="E1838" s="3">
        <f t="shared" si="244"/>
        <v>57.687634223554532</v>
      </c>
      <c r="F1838">
        <f t="shared" si="242"/>
        <v>1.831999999999909</v>
      </c>
      <c r="G1838" s="3">
        <f t="shared" si="243"/>
        <v>288.4958587519962</v>
      </c>
      <c r="I1838" s="3">
        <f t="shared" si="247"/>
        <v>288.44873250880971</v>
      </c>
      <c r="J1838" s="5">
        <f t="shared" si="248"/>
        <v>1.0561391037072099E-2</v>
      </c>
      <c r="K1838" s="5">
        <f t="shared" si="249"/>
        <v>3.6614447722523917E-5</v>
      </c>
    </row>
    <row r="1839" spans="3:11" x14ac:dyDescent="0.25">
      <c r="C1839">
        <f t="shared" si="245"/>
        <v>1.831999999999909</v>
      </c>
      <c r="D1839" s="3">
        <f t="shared" si="246"/>
        <v>288.4958587519962</v>
      </c>
      <c r="E1839" s="3">
        <f t="shared" si="244"/>
        <v>57.699171750399245</v>
      </c>
      <c r="F1839">
        <f t="shared" si="242"/>
        <v>1.8329999999999089</v>
      </c>
      <c r="G1839" s="3">
        <f t="shared" si="243"/>
        <v>288.55355792374661</v>
      </c>
      <c r="I1839" s="3">
        <f t="shared" si="247"/>
        <v>288.5064280246707</v>
      </c>
      <c r="J1839" s="5">
        <f t="shared" si="248"/>
        <v>1.0569272674501917E-2</v>
      </c>
      <c r="K1839" s="5">
        <f t="shared" si="249"/>
        <v>3.6634444323708863E-5</v>
      </c>
    </row>
    <row r="1840" spans="3:11" x14ac:dyDescent="0.25">
      <c r="C1840">
        <f t="shared" si="245"/>
        <v>1.8329999999999089</v>
      </c>
      <c r="D1840" s="3">
        <f t="shared" si="246"/>
        <v>288.55355792374661</v>
      </c>
      <c r="E1840" s="3">
        <f t="shared" si="244"/>
        <v>57.710711584749326</v>
      </c>
      <c r="F1840">
        <f t="shared" si="242"/>
        <v>1.8339999999999088</v>
      </c>
      <c r="G1840" s="3">
        <f t="shared" si="243"/>
        <v>288.61126863533138</v>
      </c>
      <c r="I1840" s="3">
        <f t="shared" si="247"/>
        <v>288.56413508078884</v>
      </c>
      <c r="J1840" s="5">
        <f t="shared" si="248"/>
        <v>1.057715704223483E-2</v>
      </c>
      <c r="K1840" s="5">
        <f t="shared" si="249"/>
        <v>3.6654440924453624E-5</v>
      </c>
    </row>
    <row r="1841" spans="3:11" x14ac:dyDescent="0.25">
      <c r="C1841">
        <f t="shared" si="245"/>
        <v>1.8339999999999088</v>
      </c>
      <c r="D1841" s="3">
        <f t="shared" si="246"/>
        <v>288.61126863533138</v>
      </c>
      <c r="E1841" s="3">
        <f t="shared" si="244"/>
        <v>57.722253727066281</v>
      </c>
      <c r="F1841">
        <f t="shared" si="242"/>
        <v>1.8349999999999087</v>
      </c>
      <c r="G1841" s="3">
        <f t="shared" si="243"/>
        <v>288.66899088905848</v>
      </c>
      <c r="I1841" s="3">
        <f t="shared" si="247"/>
        <v>288.62185367947251</v>
      </c>
      <c r="J1841" s="5">
        <f t="shared" si="248"/>
        <v>1.058504414112349E-2</v>
      </c>
      <c r="K1841" s="5">
        <f t="shared" si="249"/>
        <v>3.6674437525020732E-5</v>
      </c>
    </row>
    <row r="1842" spans="3:11" x14ac:dyDescent="0.25">
      <c r="C1842">
        <f t="shared" si="245"/>
        <v>1.8349999999999087</v>
      </c>
      <c r="D1842" s="3">
        <f t="shared" si="246"/>
        <v>288.66899088905848</v>
      </c>
      <c r="E1842" s="3">
        <f t="shared" si="244"/>
        <v>57.7337981778117</v>
      </c>
      <c r="F1842">
        <f t="shared" si="242"/>
        <v>1.8359999999999086</v>
      </c>
      <c r="G1842" s="3">
        <f t="shared" si="243"/>
        <v>288.7267246872363</v>
      </c>
      <c r="I1842" s="3">
        <f t="shared" si="247"/>
        <v>288.67958382303033</v>
      </c>
      <c r="J1842" s="5">
        <f t="shared" si="248"/>
        <v>1.0592933971850016E-2</v>
      </c>
      <c r="K1842" s="5">
        <f t="shared" si="249"/>
        <v>3.669443412508111E-5</v>
      </c>
    </row>
    <row r="1843" spans="3:11" x14ac:dyDescent="0.25">
      <c r="C1843">
        <f t="shared" si="245"/>
        <v>1.8359999999999086</v>
      </c>
      <c r="D1843" s="3">
        <f t="shared" si="246"/>
        <v>288.7267246872363</v>
      </c>
      <c r="E1843" s="3">
        <f t="shared" si="244"/>
        <v>57.745344937447264</v>
      </c>
      <c r="F1843">
        <f t="shared" si="242"/>
        <v>1.8369999999999085</v>
      </c>
      <c r="G1843" s="3">
        <f t="shared" si="243"/>
        <v>288.78447003217377</v>
      </c>
      <c r="I1843" s="3">
        <f t="shared" si="247"/>
        <v>288.73732551377151</v>
      </c>
      <c r="J1843" s="5">
        <f t="shared" si="248"/>
        <v>1.0600826535210217E-2</v>
      </c>
      <c r="K1843" s="5">
        <f t="shared" si="249"/>
        <v>3.6714430724698958E-5</v>
      </c>
    </row>
    <row r="1844" spans="3:11" x14ac:dyDescent="0.25">
      <c r="C1844">
        <f t="shared" si="245"/>
        <v>1.8369999999999085</v>
      </c>
      <c r="D1844" s="3">
        <f t="shared" si="246"/>
        <v>288.78447003217377</v>
      </c>
      <c r="E1844" s="3">
        <f t="shared" si="244"/>
        <v>57.756894006434756</v>
      </c>
      <c r="F1844">
        <f t="shared" si="242"/>
        <v>1.8379999999999084</v>
      </c>
      <c r="G1844" s="3">
        <f t="shared" si="243"/>
        <v>288.84222692618022</v>
      </c>
      <c r="I1844" s="3">
        <f t="shared" si="247"/>
        <v>288.79507875400577</v>
      </c>
      <c r="J1844" s="5">
        <f t="shared" si="248"/>
        <v>1.0608721831999901E-2</v>
      </c>
      <c r="K1844" s="5">
        <f t="shared" si="249"/>
        <v>3.6734427323937741E-5</v>
      </c>
    </row>
    <row r="1845" spans="3:11" x14ac:dyDescent="0.25">
      <c r="C1845">
        <f t="shared" si="245"/>
        <v>1.8379999999999084</v>
      </c>
      <c r="D1845" s="3">
        <f t="shared" si="246"/>
        <v>288.84222692618022</v>
      </c>
      <c r="E1845" s="3">
        <f t="shared" si="244"/>
        <v>57.768445385236049</v>
      </c>
      <c r="F1845">
        <f t="shared" si="242"/>
        <v>1.8389999999999083</v>
      </c>
      <c r="G1845" s="3">
        <f t="shared" si="243"/>
        <v>288.89999537156547</v>
      </c>
      <c r="I1845" s="3">
        <f t="shared" si="247"/>
        <v>288.85284354604323</v>
      </c>
      <c r="J1845" s="5">
        <f t="shared" si="248"/>
        <v>1.0616619863014876E-2</v>
      </c>
      <c r="K1845" s="5">
        <f t="shared" si="249"/>
        <v>3.6754423922860161E-5</v>
      </c>
    </row>
    <row r="1846" spans="3:11" x14ac:dyDescent="0.25">
      <c r="C1846">
        <f t="shared" si="245"/>
        <v>1.8389999999999083</v>
      </c>
      <c r="D1846" s="3">
        <f t="shared" si="246"/>
        <v>288.89999537156547</v>
      </c>
      <c r="E1846" s="3">
        <f t="shared" si="244"/>
        <v>57.779999074313096</v>
      </c>
      <c r="F1846">
        <f t="shared" si="242"/>
        <v>1.8399999999999082</v>
      </c>
      <c r="G1846" s="3">
        <f t="shared" si="243"/>
        <v>288.95777537063975</v>
      </c>
      <c r="I1846" s="3">
        <f t="shared" si="247"/>
        <v>288.91061989219446</v>
      </c>
      <c r="J1846" s="5">
        <f t="shared" si="248"/>
        <v>1.0624520628994105E-2</v>
      </c>
      <c r="K1846" s="5">
        <f t="shared" si="249"/>
        <v>3.6774420521331445E-5</v>
      </c>
    </row>
    <row r="1847" spans="3:11" x14ac:dyDescent="0.25">
      <c r="C1847">
        <f t="shared" si="245"/>
        <v>1.8399999999999082</v>
      </c>
      <c r="D1847" s="3">
        <f t="shared" si="246"/>
        <v>288.95777537063975</v>
      </c>
      <c r="E1847" s="3">
        <f t="shared" si="244"/>
        <v>57.791555074127956</v>
      </c>
      <c r="F1847">
        <f t="shared" si="242"/>
        <v>1.840999999999908</v>
      </c>
      <c r="G1847" s="3">
        <f t="shared" si="243"/>
        <v>289.01556692571387</v>
      </c>
      <c r="I1847" s="3">
        <f t="shared" si="247"/>
        <v>288.96840779477048</v>
      </c>
      <c r="J1847" s="5">
        <f t="shared" si="248"/>
        <v>1.0632424130733398E-2</v>
      </c>
      <c r="K1847" s="5">
        <f t="shared" si="249"/>
        <v>3.6794417119412924E-5</v>
      </c>
    </row>
    <row r="1848" spans="3:11" x14ac:dyDescent="0.25">
      <c r="C1848">
        <f t="shared" si="245"/>
        <v>1.840999999999908</v>
      </c>
      <c r="D1848" s="3">
        <f t="shared" si="246"/>
        <v>289.01556692571387</v>
      </c>
      <c r="E1848" s="3">
        <f t="shared" si="244"/>
        <v>57.80311338514278</v>
      </c>
      <c r="F1848">
        <f t="shared" si="242"/>
        <v>1.8419999999999079</v>
      </c>
      <c r="G1848" s="3">
        <f t="shared" si="243"/>
        <v>289.07337003909902</v>
      </c>
      <c r="I1848" s="3">
        <f t="shared" si="247"/>
        <v>289.0262072560829</v>
      </c>
      <c r="J1848" s="5">
        <f t="shared" si="248"/>
        <v>1.0640330369028561E-2</v>
      </c>
      <c r="K1848" s="5">
        <f t="shared" si="249"/>
        <v>3.6814413717165171E-5</v>
      </c>
    </row>
    <row r="1849" spans="3:11" x14ac:dyDescent="0.25">
      <c r="C1849">
        <f t="shared" si="245"/>
        <v>1.8419999999999079</v>
      </c>
      <c r="D1849" s="3">
        <f t="shared" si="246"/>
        <v>289.07337003909902</v>
      </c>
      <c r="E1849" s="3">
        <f t="shared" si="244"/>
        <v>57.814674007819804</v>
      </c>
      <c r="F1849">
        <f t="shared" si="242"/>
        <v>1.8429999999999078</v>
      </c>
      <c r="G1849" s="3">
        <f t="shared" si="243"/>
        <v>289.13118471310685</v>
      </c>
      <c r="I1849" s="3">
        <f t="shared" si="247"/>
        <v>289.08401827844369</v>
      </c>
      <c r="J1849" s="5">
        <f t="shared" si="248"/>
        <v>1.0648239344675403E-2</v>
      </c>
      <c r="K1849" s="5">
        <f t="shared" si="249"/>
        <v>3.6834410314648022E-5</v>
      </c>
    </row>
    <row r="1850" spans="3:11" x14ac:dyDescent="0.25">
      <c r="C1850">
        <f t="shared" si="245"/>
        <v>1.8429999999999078</v>
      </c>
      <c r="D1850" s="3">
        <f t="shared" si="246"/>
        <v>289.13118471310685</v>
      </c>
      <c r="E1850" s="3">
        <f t="shared" si="244"/>
        <v>57.826236942621371</v>
      </c>
      <c r="F1850">
        <f t="shared" si="242"/>
        <v>1.8439999999999077</v>
      </c>
      <c r="G1850" s="3">
        <f t="shared" si="243"/>
        <v>289.18901095004946</v>
      </c>
      <c r="I1850" s="3">
        <f t="shared" si="247"/>
        <v>289.1418408641652</v>
      </c>
      <c r="J1850" s="5">
        <f t="shared" si="248"/>
        <v>1.0656151058356045E-2</v>
      </c>
      <c r="K1850" s="5">
        <f t="shared" si="249"/>
        <v>3.6854406911527398E-5</v>
      </c>
    </row>
    <row r="1851" spans="3:11" x14ac:dyDescent="0.25">
      <c r="C1851">
        <f t="shared" si="245"/>
        <v>1.8439999999999077</v>
      </c>
      <c r="D1851" s="3">
        <f t="shared" si="246"/>
        <v>289.18901095004946</v>
      </c>
      <c r="E1851" s="3">
        <f t="shared" si="244"/>
        <v>57.837802190009896</v>
      </c>
      <c r="F1851">
        <f t="shared" si="242"/>
        <v>1.8449999999999076</v>
      </c>
      <c r="G1851" s="3">
        <f t="shared" si="243"/>
        <v>289.24684875223949</v>
      </c>
      <c r="I1851" s="3">
        <f t="shared" si="247"/>
        <v>289.19967501556039</v>
      </c>
      <c r="J1851" s="5">
        <f t="shared" si="248"/>
        <v>1.0664065510923137E-2</v>
      </c>
      <c r="K1851" s="5">
        <f t="shared" si="249"/>
        <v>3.6874403508058428E-5</v>
      </c>
    </row>
    <row r="1852" spans="3:11" x14ac:dyDescent="0.25">
      <c r="C1852">
        <f t="shared" si="245"/>
        <v>1.8449999999999076</v>
      </c>
      <c r="D1852" s="3">
        <f t="shared" si="246"/>
        <v>289.24684875223949</v>
      </c>
      <c r="E1852" s="3">
        <f t="shared" si="244"/>
        <v>57.849369750447899</v>
      </c>
      <c r="F1852">
        <f t="shared" si="242"/>
        <v>1.8459999999999075</v>
      </c>
      <c r="G1852" s="3">
        <f t="shared" si="243"/>
        <v>289.30469812198993</v>
      </c>
      <c r="I1852" s="3">
        <f t="shared" si="247"/>
        <v>289.2575207349426</v>
      </c>
      <c r="J1852" s="5">
        <f t="shared" si="248"/>
        <v>1.0671982703115646E-2</v>
      </c>
      <c r="K1852" s="5">
        <f t="shared" si="249"/>
        <v>3.6894400104102318E-5</v>
      </c>
    </row>
    <row r="1853" spans="3:11" x14ac:dyDescent="0.25">
      <c r="C1853">
        <f t="shared" si="245"/>
        <v>1.8459999999999075</v>
      </c>
      <c r="D1853" s="3">
        <f t="shared" si="246"/>
        <v>289.30469812198993</v>
      </c>
      <c r="E1853" s="3">
        <f t="shared" si="244"/>
        <v>57.860939624397986</v>
      </c>
      <c r="F1853">
        <f t="shared" si="242"/>
        <v>1.8469999999999074</v>
      </c>
      <c r="G1853" s="3">
        <f t="shared" si="243"/>
        <v>289.36255906161432</v>
      </c>
      <c r="I1853" s="3">
        <f t="shared" si="247"/>
        <v>289.31537802462566</v>
      </c>
      <c r="J1853" s="5">
        <f t="shared" si="248"/>
        <v>1.0679902635729377E-2</v>
      </c>
      <c r="K1853" s="5">
        <f t="shared" si="249"/>
        <v>3.6914396699716167E-5</v>
      </c>
    </row>
    <row r="1854" spans="3:11" x14ac:dyDescent="0.25">
      <c r="C1854">
        <f t="shared" si="245"/>
        <v>1.8469999999999074</v>
      </c>
      <c r="D1854" s="3">
        <f t="shared" si="246"/>
        <v>289.36255906161432</v>
      </c>
      <c r="E1854" s="3">
        <f t="shared" si="244"/>
        <v>57.87251181232287</v>
      </c>
      <c r="F1854">
        <f t="shared" si="242"/>
        <v>1.8479999999999073</v>
      </c>
      <c r="G1854" s="3">
        <f t="shared" si="243"/>
        <v>289.42043157342664</v>
      </c>
      <c r="I1854" s="3">
        <f t="shared" si="247"/>
        <v>289.37324688692394</v>
      </c>
      <c r="J1854" s="5">
        <f t="shared" si="248"/>
        <v>1.0687825309616983E-2</v>
      </c>
      <c r="K1854" s="5">
        <f t="shared" si="249"/>
        <v>3.6934393295152741E-5</v>
      </c>
    </row>
    <row r="1855" spans="3:11" x14ac:dyDescent="0.25">
      <c r="C1855">
        <f t="shared" si="245"/>
        <v>1.8479999999999073</v>
      </c>
      <c r="D1855" s="3">
        <f t="shared" si="246"/>
        <v>289.42043157342664</v>
      </c>
      <c r="E1855" s="3">
        <f t="shared" si="244"/>
        <v>57.884086314685334</v>
      </c>
      <c r="F1855">
        <f t="shared" si="242"/>
        <v>1.8489999999999072</v>
      </c>
      <c r="G1855" s="3">
        <f t="shared" si="243"/>
        <v>289.47831565974133</v>
      </c>
      <c r="I1855" s="3">
        <f t="shared" si="247"/>
        <v>289.4311273241521</v>
      </c>
      <c r="J1855" s="5">
        <f t="shared" si="248"/>
        <v>1.0695750725460584E-2</v>
      </c>
      <c r="K1855" s="5">
        <f t="shared" si="249"/>
        <v>3.6954389890074753E-5</v>
      </c>
    </row>
    <row r="1856" spans="3:11" x14ac:dyDescent="0.25">
      <c r="C1856">
        <f t="shared" si="245"/>
        <v>1.8489999999999072</v>
      </c>
      <c r="D1856" s="3">
        <f t="shared" si="246"/>
        <v>289.47831565974133</v>
      </c>
      <c r="E1856" s="3">
        <f t="shared" si="244"/>
        <v>57.895663131948268</v>
      </c>
      <c r="F1856">
        <f t="shared" si="242"/>
        <v>1.8499999999999071</v>
      </c>
      <c r="G1856" s="3">
        <f t="shared" si="243"/>
        <v>289.53621132287327</v>
      </c>
      <c r="I1856" s="3">
        <f t="shared" si="247"/>
        <v>289.48901933862544</v>
      </c>
      <c r="J1856" s="5">
        <f t="shared" si="248"/>
        <v>1.0703678884112833E-2</v>
      </c>
      <c r="K1856" s="5">
        <f t="shared" si="249"/>
        <v>3.6974386484733521E-5</v>
      </c>
    </row>
    <row r="1857" spans="3:11" x14ac:dyDescent="0.25">
      <c r="C1857">
        <f t="shared" si="245"/>
        <v>1.8499999999999071</v>
      </c>
      <c r="D1857" s="3">
        <f t="shared" si="246"/>
        <v>289.53621132287327</v>
      </c>
      <c r="E1857" s="3">
        <f t="shared" si="244"/>
        <v>57.907242264574656</v>
      </c>
      <c r="F1857">
        <f t="shared" si="242"/>
        <v>1.8509999999999069</v>
      </c>
      <c r="G1857" s="3">
        <f t="shared" si="243"/>
        <v>289.59411856513782</v>
      </c>
      <c r="I1857" s="3">
        <f t="shared" si="247"/>
        <v>289.54692293265953</v>
      </c>
      <c r="J1857" s="5">
        <f t="shared" si="248"/>
        <v>1.0711609786255849E-2</v>
      </c>
      <c r="K1857" s="5">
        <f t="shared" si="249"/>
        <v>3.6994383078790544E-5</v>
      </c>
    </row>
    <row r="1858" spans="3:11" x14ac:dyDescent="0.25">
      <c r="C1858">
        <f t="shared" si="245"/>
        <v>1.8509999999999069</v>
      </c>
      <c r="D1858" s="3">
        <f t="shared" si="246"/>
        <v>289.59411856513782</v>
      </c>
      <c r="E1858" s="3">
        <f t="shared" si="244"/>
        <v>57.918823713027564</v>
      </c>
      <c r="F1858">
        <f t="shared" si="242"/>
        <v>1.8519999999999068</v>
      </c>
      <c r="G1858" s="3">
        <f t="shared" si="243"/>
        <v>289.65203738885083</v>
      </c>
      <c r="I1858" s="3">
        <f t="shared" si="247"/>
        <v>289.60483810857062</v>
      </c>
      <c r="J1858" s="5">
        <f t="shared" si="248"/>
        <v>1.0719543432799128E-2</v>
      </c>
      <c r="K1858" s="5">
        <f t="shared" si="249"/>
        <v>3.7014379672691983E-5</v>
      </c>
    </row>
    <row r="1859" spans="3:11" x14ac:dyDescent="0.25">
      <c r="C1859">
        <f t="shared" si="245"/>
        <v>1.8519999999999068</v>
      </c>
      <c r="D1859" s="3">
        <f t="shared" si="246"/>
        <v>289.65203738885083</v>
      </c>
      <c r="E1859" s="3">
        <f t="shared" si="244"/>
        <v>57.930407477770167</v>
      </c>
      <c r="F1859">
        <f t="shared" si="242"/>
        <v>1.8529999999999067</v>
      </c>
      <c r="G1859" s="3">
        <f t="shared" si="243"/>
        <v>289.70996779632861</v>
      </c>
      <c r="I1859" s="3">
        <f t="shared" si="247"/>
        <v>289.66276486867525</v>
      </c>
      <c r="J1859" s="5">
        <f t="shared" si="248"/>
        <v>1.072747982442479E-2</v>
      </c>
      <c r="K1859" s="5">
        <f t="shared" si="249"/>
        <v>3.7034376266097996E-5</v>
      </c>
    </row>
    <row r="1860" spans="3:11" x14ac:dyDescent="0.25">
      <c r="C1860">
        <f t="shared" si="245"/>
        <v>1.8529999999999067</v>
      </c>
      <c r="D1860" s="3">
        <f t="shared" si="246"/>
        <v>289.70996779632861</v>
      </c>
      <c r="E1860" s="3">
        <f t="shared" si="244"/>
        <v>57.941993559265725</v>
      </c>
      <c r="F1860">
        <f t="shared" si="242"/>
        <v>1.8539999999999066</v>
      </c>
      <c r="G1860" s="3">
        <f t="shared" si="243"/>
        <v>289.76790978988788</v>
      </c>
      <c r="I1860" s="3">
        <f t="shared" si="247"/>
        <v>289.72070321529048</v>
      </c>
      <c r="J1860" s="5">
        <f t="shared" si="248"/>
        <v>1.0735418961871801E-2</v>
      </c>
      <c r="K1860" s="5">
        <f t="shared" si="249"/>
        <v>3.7054372858864512E-5</v>
      </c>
    </row>
    <row r="1861" spans="3:11" x14ac:dyDescent="0.25">
      <c r="C1861">
        <f t="shared" si="245"/>
        <v>1.8539999999999066</v>
      </c>
      <c r="D1861" s="3">
        <f t="shared" si="246"/>
        <v>289.76790978988788</v>
      </c>
      <c r="E1861" s="3">
        <f t="shared" si="244"/>
        <v>57.953581957977576</v>
      </c>
      <c r="F1861">
        <f t="shared" si="242"/>
        <v>1.8549999999999065</v>
      </c>
      <c r="G1861" s="3">
        <f t="shared" si="243"/>
        <v>289.82586337184586</v>
      </c>
      <c r="I1861" s="3">
        <f t="shared" si="247"/>
        <v>289.77865315073387</v>
      </c>
      <c r="J1861" s="5">
        <f t="shared" si="248"/>
        <v>1.0743360845992811E-2</v>
      </c>
      <c r="K1861" s="5">
        <f t="shared" si="249"/>
        <v>3.7074369451239212E-5</v>
      </c>
    </row>
    <row r="1862" spans="3:11" x14ac:dyDescent="0.25">
      <c r="C1862">
        <f t="shared" si="245"/>
        <v>1.8549999999999065</v>
      </c>
      <c r="D1862" s="3">
        <f t="shared" si="246"/>
        <v>289.82586337184586</v>
      </c>
      <c r="E1862" s="3">
        <f t="shared" si="244"/>
        <v>57.965172674369171</v>
      </c>
      <c r="F1862">
        <f t="shared" si="242"/>
        <v>1.8559999999999064</v>
      </c>
      <c r="G1862" s="3">
        <f t="shared" si="243"/>
        <v>289.88382854452021</v>
      </c>
      <c r="I1862" s="3">
        <f t="shared" si="247"/>
        <v>289.8366146773235</v>
      </c>
      <c r="J1862" s="5">
        <f t="shared" si="248"/>
        <v>1.0751305477640472E-2</v>
      </c>
      <c r="K1862" s="5">
        <f t="shared" si="249"/>
        <v>3.7094366043468839E-5</v>
      </c>
    </row>
    <row r="1863" spans="3:11" x14ac:dyDescent="0.25">
      <c r="C1863">
        <f t="shared" si="245"/>
        <v>1.8559999999999064</v>
      </c>
      <c r="D1863" s="3">
        <f t="shared" si="246"/>
        <v>289.88382854452021</v>
      </c>
      <c r="E1863" s="3">
        <f t="shared" si="244"/>
        <v>57.976765708904047</v>
      </c>
      <c r="F1863">
        <f t="shared" ref="F1863:F1926" si="250">C1863+h</f>
        <v>1.8569999999999063</v>
      </c>
      <c r="G1863" s="3">
        <f t="shared" ref="G1863:G1926" si="251">D1863+h*E1863</f>
        <v>289.94180531022914</v>
      </c>
      <c r="I1863" s="3">
        <f t="shared" si="247"/>
        <v>289.89458779737771</v>
      </c>
      <c r="J1863" s="5">
        <f t="shared" si="248"/>
        <v>1.0759252857496904E-2</v>
      </c>
      <c r="K1863" s="5">
        <f t="shared" si="249"/>
        <v>3.7114362635211048E-5</v>
      </c>
    </row>
    <row r="1864" spans="3:11" x14ac:dyDescent="0.25">
      <c r="C1864">
        <f t="shared" si="245"/>
        <v>1.8569999999999063</v>
      </c>
      <c r="D1864" s="3">
        <f t="shared" si="246"/>
        <v>289.94180531022914</v>
      </c>
      <c r="E1864" s="3">
        <f t="shared" ref="E1864:E1927" si="252">0.2*D1864</f>
        <v>57.988361062045833</v>
      </c>
      <c r="F1864">
        <f t="shared" si="250"/>
        <v>1.8579999999999062</v>
      </c>
      <c r="G1864" s="3">
        <f t="shared" si="251"/>
        <v>289.99979367129117</v>
      </c>
      <c r="I1864" s="3">
        <f t="shared" si="247"/>
        <v>289.9525725132155</v>
      </c>
      <c r="J1864" s="5">
        <f t="shared" si="248"/>
        <v>1.0767202986357916E-2</v>
      </c>
      <c r="K1864" s="5">
        <f t="shared" si="249"/>
        <v>3.7134359226515112E-5</v>
      </c>
    </row>
    <row r="1865" spans="3:11" x14ac:dyDescent="0.25">
      <c r="C1865">
        <f t="shared" si="245"/>
        <v>1.8579999999999062</v>
      </c>
      <c r="D1865" s="3">
        <f t="shared" si="246"/>
        <v>289.99979367129117</v>
      </c>
      <c r="E1865" s="3">
        <f t="shared" si="252"/>
        <v>57.999958734258236</v>
      </c>
      <c r="F1865">
        <f t="shared" si="250"/>
        <v>1.8589999999999061</v>
      </c>
      <c r="G1865" s="3">
        <f t="shared" si="251"/>
        <v>290.05779363002546</v>
      </c>
      <c r="I1865" s="3">
        <f t="shared" si="247"/>
        <v>290.01056882715619</v>
      </c>
      <c r="J1865" s="5">
        <f t="shared" si="248"/>
        <v>1.0775155865019315E-2</v>
      </c>
      <c r="K1865" s="5">
        <f t="shared" si="249"/>
        <v>3.7154355817429588E-5</v>
      </c>
    </row>
    <row r="1866" spans="3:11" x14ac:dyDescent="0.25">
      <c r="C1866">
        <f t="shared" si="245"/>
        <v>1.8589999999999061</v>
      </c>
      <c r="D1866" s="3">
        <f t="shared" si="246"/>
        <v>290.05779363002546</v>
      </c>
      <c r="E1866" s="3">
        <f t="shared" si="252"/>
        <v>58.011558726005092</v>
      </c>
      <c r="F1866">
        <f t="shared" si="250"/>
        <v>1.859999999999906</v>
      </c>
      <c r="G1866" s="3">
        <f t="shared" si="251"/>
        <v>290.11580518875144</v>
      </c>
      <c r="I1866" s="3">
        <f t="shared" si="247"/>
        <v>290.06857674151968</v>
      </c>
      <c r="J1866" s="5">
        <f t="shared" si="248"/>
        <v>1.0783111494220066E-2</v>
      </c>
      <c r="K1866" s="5">
        <f t="shared" si="249"/>
        <v>3.7174352407806326E-5</v>
      </c>
    </row>
    <row r="1867" spans="3:11" x14ac:dyDescent="0.25">
      <c r="C1867">
        <f t="shared" si="245"/>
        <v>1.859999999999906</v>
      </c>
      <c r="D1867" s="3">
        <f t="shared" si="246"/>
        <v>290.11580518875144</v>
      </c>
      <c r="E1867" s="3">
        <f t="shared" si="252"/>
        <v>58.023161037750292</v>
      </c>
      <c r="F1867">
        <f t="shared" si="250"/>
        <v>1.8609999999999058</v>
      </c>
      <c r="G1867" s="3">
        <f t="shared" si="251"/>
        <v>290.17382834978918</v>
      </c>
      <c r="I1867" s="3">
        <f t="shared" si="247"/>
        <v>290.12659625862631</v>
      </c>
      <c r="J1867" s="5">
        <f t="shared" si="248"/>
        <v>1.0791069874869663E-2</v>
      </c>
      <c r="K1867" s="5">
        <f t="shared" si="249"/>
        <v>3.7194348998084362E-5</v>
      </c>
    </row>
    <row r="1868" spans="3:11" x14ac:dyDescent="0.25">
      <c r="C1868">
        <f t="shared" si="245"/>
        <v>1.8609999999999058</v>
      </c>
      <c r="D1868" s="3">
        <f t="shared" si="246"/>
        <v>290.17382834978918</v>
      </c>
      <c r="E1868" s="3">
        <f t="shared" si="252"/>
        <v>58.034765669957835</v>
      </c>
      <c r="F1868">
        <f t="shared" si="250"/>
        <v>1.8619999999999057</v>
      </c>
      <c r="G1868" s="3">
        <f t="shared" si="251"/>
        <v>290.23186311545913</v>
      </c>
      <c r="I1868" s="3">
        <f t="shared" si="247"/>
        <v>290.18462738079683</v>
      </c>
      <c r="J1868" s="5">
        <f t="shared" si="248"/>
        <v>1.0799031007650228E-2</v>
      </c>
      <c r="K1868" s="5">
        <f t="shared" si="249"/>
        <v>3.7214345587918146E-5</v>
      </c>
    </row>
    <row r="1869" spans="3:11" x14ac:dyDescent="0.25">
      <c r="C1869">
        <f t="shared" si="245"/>
        <v>1.8619999999999057</v>
      </c>
      <c r="D1869" s="3">
        <f t="shared" si="246"/>
        <v>290.23186311545913</v>
      </c>
      <c r="E1869" s="3">
        <f t="shared" si="252"/>
        <v>58.046372623091827</v>
      </c>
      <c r="F1869">
        <f t="shared" si="250"/>
        <v>1.8629999999999056</v>
      </c>
      <c r="G1869" s="3">
        <f t="shared" si="251"/>
        <v>290.28990948808223</v>
      </c>
      <c r="I1869" s="3">
        <f t="shared" si="247"/>
        <v>290.24267011035244</v>
      </c>
      <c r="J1869" s="5">
        <f t="shared" si="248"/>
        <v>1.0806994893300725E-2</v>
      </c>
      <c r="K1869" s="5">
        <f t="shared" si="249"/>
        <v>3.723434217715757E-5</v>
      </c>
    </row>
    <row r="1870" spans="3:11" x14ac:dyDescent="0.25">
      <c r="C1870">
        <f t="shared" si="245"/>
        <v>1.8629999999999056</v>
      </c>
      <c r="D1870" s="3">
        <f t="shared" si="246"/>
        <v>290.28990948808223</v>
      </c>
      <c r="E1870" s="3">
        <f t="shared" si="252"/>
        <v>58.05798189761645</v>
      </c>
      <c r="F1870">
        <f t="shared" si="250"/>
        <v>1.8639999999999055</v>
      </c>
      <c r="G1870" s="3">
        <f t="shared" si="251"/>
        <v>290.34796746997984</v>
      </c>
      <c r="I1870" s="3">
        <f t="shared" si="247"/>
        <v>290.3007244496149</v>
      </c>
      <c r="J1870" s="5">
        <f t="shared" si="248"/>
        <v>1.0814961532673806E-2</v>
      </c>
      <c r="K1870" s="5">
        <f t="shared" si="249"/>
        <v>3.7254338766043517E-5</v>
      </c>
    </row>
    <row r="1871" spans="3:11" x14ac:dyDescent="0.25">
      <c r="C1871">
        <f t="shared" si="245"/>
        <v>1.8639999999999055</v>
      </c>
      <c r="D1871" s="3">
        <f t="shared" si="246"/>
        <v>290.34796746997984</v>
      </c>
      <c r="E1871" s="3">
        <f t="shared" si="252"/>
        <v>58.069593493995967</v>
      </c>
      <c r="F1871">
        <f t="shared" si="250"/>
        <v>1.8649999999999054</v>
      </c>
      <c r="G1871" s="3">
        <f t="shared" si="251"/>
        <v>290.40603706347383</v>
      </c>
      <c r="I1871" s="3">
        <f t="shared" si="247"/>
        <v>290.3587904009064</v>
      </c>
      <c r="J1871" s="5">
        <f t="shared" si="248"/>
        <v>1.0822930926565277E-2</v>
      </c>
      <c r="K1871" s="5">
        <f t="shared" si="249"/>
        <v>3.7274335354620256E-5</v>
      </c>
    </row>
    <row r="1872" spans="3:11" x14ac:dyDescent="0.25">
      <c r="C1872">
        <f t="shared" si="245"/>
        <v>1.8649999999999054</v>
      </c>
      <c r="D1872" s="3">
        <f t="shared" si="246"/>
        <v>290.40603706347383</v>
      </c>
      <c r="E1872" s="3">
        <f t="shared" si="252"/>
        <v>58.081207412694766</v>
      </c>
      <c r="F1872">
        <f t="shared" si="250"/>
        <v>1.8659999999999053</v>
      </c>
      <c r="G1872" s="3">
        <f t="shared" si="251"/>
        <v>290.4641182708865</v>
      </c>
      <c r="I1872" s="3">
        <f t="shared" si="247"/>
        <v>290.4168679665496</v>
      </c>
      <c r="J1872" s="5">
        <f t="shared" si="248"/>
        <v>1.0830903075770948E-2</v>
      </c>
      <c r="K1872" s="5">
        <f t="shared" si="249"/>
        <v>3.7294331942931284E-5</v>
      </c>
    </row>
    <row r="1873" spans="3:11" x14ac:dyDescent="0.25">
      <c r="C1873">
        <f t="shared" si="245"/>
        <v>1.8659999999999053</v>
      </c>
      <c r="D1873" s="3">
        <f t="shared" si="246"/>
        <v>290.4641182708865</v>
      </c>
      <c r="E1873" s="3">
        <f t="shared" si="252"/>
        <v>58.092823654177302</v>
      </c>
      <c r="F1873">
        <f t="shared" si="250"/>
        <v>1.8669999999999052</v>
      </c>
      <c r="G1873" s="3">
        <f t="shared" si="251"/>
        <v>290.52221109454069</v>
      </c>
      <c r="I1873" s="3">
        <f t="shared" si="247"/>
        <v>290.47495714886747</v>
      </c>
      <c r="J1873" s="5">
        <f t="shared" si="248"/>
        <v>1.0838877980972939E-2</v>
      </c>
      <c r="K1873" s="5">
        <f t="shared" si="249"/>
        <v>3.7314328530628024E-5</v>
      </c>
    </row>
    <row r="1874" spans="3:11" x14ac:dyDescent="0.25">
      <c r="C1874">
        <f t="shared" si="245"/>
        <v>1.8669999999999052</v>
      </c>
      <c r="D1874" s="3">
        <f t="shared" si="246"/>
        <v>290.52221109454069</v>
      </c>
      <c r="E1874" s="3">
        <f t="shared" si="252"/>
        <v>58.10444221890814</v>
      </c>
      <c r="F1874">
        <f t="shared" si="250"/>
        <v>1.8679999999999051</v>
      </c>
      <c r="G1874" s="3">
        <f t="shared" si="251"/>
        <v>290.5803155367596</v>
      </c>
      <c r="I1874" s="3">
        <f t="shared" si="247"/>
        <v>290.53305795018372</v>
      </c>
      <c r="J1874" s="5">
        <f t="shared" si="248"/>
        <v>1.08468556430239E-2</v>
      </c>
      <c r="K1874" s="5">
        <f t="shared" si="249"/>
        <v>3.7334325117948397E-5</v>
      </c>
    </row>
    <row r="1875" spans="3:11" x14ac:dyDescent="0.25">
      <c r="C1875">
        <f t="shared" si="245"/>
        <v>1.8679999999999051</v>
      </c>
      <c r="D1875" s="3">
        <f t="shared" si="246"/>
        <v>290.5803155367596</v>
      </c>
      <c r="E1875" s="3">
        <f t="shared" si="252"/>
        <v>58.11606310735192</v>
      </c>
      <c r="F1875">
        <f t="shared" si="250"/>
        <v>1.868999999999905</v>
      </c>
      <c r="G1875" s="3">
        <f t="shared" si="251"/>
        <v>290.63843159986698</v>
      </c>
      <c r="I1875" s="3">
        <f t="shared" si="247"/>
        <v>290.59117037282232</v>
      </c>
      <c r="J1875" s="5">
        <f t="shared" si="248"/>
        <v>1.0854836062719642E-2</v>
      </c>
      <c r="K1875" s="5">
        <f t="shared" si="249"/>
        <v>3.7354321704933833E-5</v>
      </c>
    </row>
    <row r="1876" spans="3:11" x14ac:dyDescent="0.25">
      <c r="C1876">
        <f t="shared" si="245"/>
        <v>1.868999999999905</v>
      </c>
      <c r="D1876" s="3">
        <f t="shared" si="246"/>
        <v>290.63843159986698</v>
      </c>
      <c r="E1876" s="3">
        <f t="shared" si="252"/>
        <v>58.1276863199734</v>
      </c>
      <c r="F1876">
        <f t="shared" si="250"/>
        <v>1.8699999999999048</v>
      </c>
      <c r="G1876" s="3">
        <f t="shared" si="251"/>
        <v>290.69655928618693</v>
      </c>
      <c r="I1876" s="3">
        <f t="shared" si="247"/>
        <v>290.64929441910772</v>
      </c>
      <c r="J1876" s="5">
        <f t="shared" si="248"/>
        <v>1.0862819240742283E-2</v>
      </c>
      <c r="K1876" s="5">
        <f t="shared" si="249"/>
        <v>3.7374318291233896E-5</v>
      </c>
    </row>
    <row r="1877" spans="3:11" x14ac:dyDescent="0.25">
      <c r="C1877">
        <f t="shared" si="245"/>
        <v>1.8699999999999048</v>
      </c>
      <c r="D1877" s="3">
        <f t="shared" si="246"/>
        <v>290.69655928618693</v>
      </c>
      <c r="E1877" s="3">
        <f t="shared" si="252"/>
        <v>58.139311857237388</v>
      </c>
      <c r="F1877">
        <f t="shared" si="250"/>
        <v>1.8709999999999047</v>
      </c>
      <c r="G1877" s="3">
        <f t="shared" si="251"/>
        <v>290.75469859804417</v>
      </c>
      <c r="I1877" s="3">
        <f t="shared" si="247"/>
        <v>290.70743009136498</v>
      </c>
      <c r="J1877" s="5">
        <f t="shared" si="248"/>
        <v>1.0870805178058163E-2</v>
      </c>
      <c r="K1877" s="5">
        <f t="shared" si="249"/>
        <v>3.739431487747538E-5</v>
      </c>
    </row>
    <row r="1878" spans="3:11" x14ac:dyDescent="0.25">
      <c r="C1878">
        <f t="shared" si="245"/>
        <v>1.8709999999999047</v>
      </c>
      <c r="D1878" s="3">
        <f t="shared" si="246"/>
        <v>290.75469859804417</v>
      </c>
      <c r="E1878" s="3">
        <f t="shared" si="252"/>
        <v>58.150939719608836</v>
      </c>
      <c r="F1878">
        <f t="shared" si="250"/>
        <v>1.8719999999999046</v>
      </c>
      <c r="G1878" s="3">
        <f t="shared" si="251"/>
        <v>290.81284953776378</v>
      </c>
      <c r="I1878" s="3">
        <f t="shared" si="247"/>
        <v>290.76557739191946</v>
      </c>
      <c r="J1878" s="5">
        <f t="shared" si="248"/>
        <v>1.0878793875292558E-2</v>
      </c>
      <c r="K1878" s="5">
        <f t="shared" si="249"/>
        <v>3.7414311463110922E-5</v>
      </c>
    </row>
    <row r="1879" spans="3:11" x14ac:dyDescent="0.25">
      <c r="C1879">
        <f t="shared" si="245"/>
        <v>1.8719999999999046</v>
      </c>
      <c r="D1879" s="3">
        <f t="shared" si="246"/>
        <v>290.81284953776378</v>
      </c>
      <c r="E1879" s="3">
        <f t="shared" si="252"/>
        <v>58.162569907552758</v>
      </c>
      <c r="F1879">
        <f t="shared" si="250"/>
        <v>1.8729999999999045</v>
      </c>
      <c r="G1879" s="3">
        <f t="shared" si="251"/>
        <v>290.87101210767133</v>
      </c>
      <c r="I1879" s="3">
        <f t="shared" si="247"/>
        <v>290.82373632309714</v>
      </c>
      <c r="J1879" s="5">
        <f t="shared" si="248"/>
        <v>1.0886785333354965E-2</v>
      </c>
      <c r="K1879" s="5">
        <f t="shared" si="249"/>
        <v>3.7434308048570174E-5</v>
      </c>
    </row>
    <row r="1880" spans="3:11" x14ac:dyDescent="0.25">
      <c r="C1880">
        <f t="shared" si="245"/>
        <v>1.8729999999999045</v>
      </c>
      <c r="D1880" s="3">
        <f t="shared" si="246"/>
        <v>290.87101210767133</v>
      </c>
      <c r="E1880" s="3">
        <f t="shared" si="252"/>
        <v>58.174202421534268</v>
      </c>
      <c r="F1880">
        <f t="shared" si="250"/>
        <v>1.8739999999999044</v>
      </c>
      <c r="G1880" s="3">
        <f t="shared" si="251"/>
        <v>290.92918631009286</v>
      </c>
      <c r="I1880" s="3">
        <f t="shared" si="247"/>
        <v>290.88190688722426</v>
      </c>
      <c r="J1880" s="5">
        <f t="shared" si="248"/>
        <v>1.0894779552927503E-2</v>
      </c>
      <c r="K1880" s="5">
        <f t="shared" si="249"/>
        <v>3.7454304633500077E-5</v>
      </c>
    </row>
    <row r="1881" spans="3:11" x14ac:dyDescent="0.25">
      <c r="C1881">
        <f t="shared" si="245"/>
        <v>1.8739999999999044</v>
      </c>
      <c r="D1881" s="3">
        <f t="shared" si="246"/>
        <v>290.92918631009286</v>
      </c>
      <c r="E1881" s="3">
        <f t="shared" si="252"/>
        <v>58.185837262018573</v>
      </c>
      <c r="F1881">
        <f t="shared" si="250"/>
        <v>1.8749999999999043</v>
      </c>
      <c r="G1881" s="3">
        <f t="shared" si="251"/>
        <v>290.9873721473549</v>
      </c>
      <c r="I1881" s="3">
        <f t="shared" si="247"/>
        <v>290.94008908662767</v>
      </c>
      <c r="J1881" s="5">
        <f t="shared" si="248"/>
        <v>1.090277653480598E-2</v>
      </c>
      <c r="K1881" s="5">
        <f t="shared" si="249"/>
        <v>3.7474301217937929E-5</v>
      </c>
    </row>
    <row r="1882" spans="3:11" x14ac:dyDescent="0.25">
      <c r="C1882">
        <f t="shared" si="245"/>
        <v>1.8749999999999043</v>
      </c>
      <c r="D1882" s="3">
        <f t="shared" si="246"/>
        <v>290.9873721473549</v>
      </c>
      <c r="E1882" s="3">
        <f t="shared" si="252"/>
        <v>58.197474429470986</v>
      </c>
      <c r="F1882">
        <f t="shared" si="250"/>
        <v>1.8759999999999042</v>
      </c>
      <c r="G1882" s="3">
        <f t="shared" si="251"/>
        <v>291.04556962178435</v>
      </c>
      <c r="I1882" s="3">
        <f t="shared" si="247"/>
        <v>290.99828292363469</v>
      </c>
      <c r="J1882" s="5">
        <f t="shared" si="248"/>
        <v>1.0910776279786205E-2</v>
      </c>
      <c r="K1882" s="5">
        <f t="shared" si="249"/>
        <v>3.7494297801920253E-5</v>
      </c>
    </row>
    <row r="1883" spans="3:11" x14ac:dyDescent="0.25">
      <c r="C1883">
        <f t="shared" si="245"/>
        <v>1.8759999999999042</v>
      </c>
      <c r="D1883" s="3">
        <f t="shared" si="246"/>
        <v>291.04556962178435</v>
      </c>
      <c r="E1883" s="3">
        <f t="shared" si="252"/>
        <v>58.20911392435687</v>
      </c>
      <c r="F1883">
        <f t="shared" si="250"/>
        <v>1.8769999999999041</v>
      </c>
      <c r="G1883" s="3">
        <f t="shared" si="251"/>
        <v>291.10377873570872</v>
      </c>
      <c r="I1883" s="3">
        <f t="shared" si="247"/>
        <v>291.05648840057313</v>
      </c>
      <c r="J1883" s="5">
        <f t="shared" si="248"/>
        <v>1.0918778788777672E-2</v>
      </c>
      <c r="K1883" s="5">
        <f t="shared" si="249"/>
        <v>3.7514294385873487E-5</v>
      </c>
    </row>
    <row r="1884" spans="3:11" x14ac:dyDescent="0.25">
      <c r="C1884">
        <f t="shared" si="245"/>
        <v>1.8769999999999041</v>
      </c>
      <c r="D1884" s="3">
        <f t="shared" si="246"/>
        <v>291.10377873570872</v>
      </c>
      <c r="E1884" s="3">
        <f t="shared" si="252"/>
        <v>58.220755747141745</v>
      </c>
      <c r="F1884">
        <f t="shared" si="250"/>
        <v>1.877999999999904</v>
      </c>
      <c r="G1884" s="3">
        <f t="shared" si="251"/>
        <v>291.16199949145584</v>
      </c>
      <c r="I1884" s="3">
        <f t="shared" si="247"/>
        <v>291.11470551977106</v>
      </c>
      <c r="J1884" s="5">
        <f t="shared" si="248"/>
        <v>1.0926784062348815E-2</v>
      </c>
      <c r="K1884" s="5">
        <f t="shared" si="249"/>
        <v>3.7534290969051448E-5</v>
      </c>
    </row>
    <row r="1885" spans="3:11" x14ac:dyDescent="0.25">
      <c r="C1885">
        <f t="shared" si="245"/>
        <v>1.877999999999904</v>
      </c>
      <c r="D1885" s="3">
        <f t="shared" si="246"/>
        <v>291.16199949145584</v>
      </c>
      <c r="E1885" s="3">
        <f t="shared" si="252"/>
        <v>58.23239989829117</v>
      </c>
      <c r="F1885">
        <f t="shared" si="250"/>
        <v>1.8789999999999039</v>
      </c>
      <c r="G1885" s="3">
        <f t="shared" si="251"/>
        <v>291.22023189135416</v>
      </c>
      <c r="I1885" s="3">
        <f t="shared" si="247"/>
        <v>291.17293428355731</v>
      </c>
      <c r="J1885" s="5">
        <f t="shared" si="248"/>
        <v>1.0934792101465973E-2</v>
      </c>
      <c r="K1885" s="5">
        <f t="shared" si="249"/>
        <v>3.7554287552074396E-5</v>
      </c>
    </row>
    <row r="1886" spans="3:11" x14ac:dyDescent="0.25">
      <c r="C1886">
        <f t="shared" si="245"/>
        <v>1.8789999999999039</v>
      </c>
      <c r="D1886" s="3">
        <f t="shared" si="246"/>
        <v>291.22023189135416</v>
      </c>
      <c r="E1886" s="3">
        <f t="shared" si="252"/>
        <v>58.244046378270838</v>
      </c>
      <c r="F1886">
        <f t="shared" si="250"/>
        <v>1.8799999999999037</v>
      </c>
      <c r="G1886" s="3">
        <f t="shared" si="251"/>
        <v>291.27847593773242</v>
      </c>
      <c r="I1886" s="3">
        <f t="shared" si="247"/>
        <v>291.23117469426091</v>
      </c>
      <c r="J1886" s="5">
        <f t="shared" si="248"/>
        <v>1.0942802906754423E-2</v>
      </c>
      <c r="K1886" s="5">
        <f t="shared" si="249"/>
        <v>3.7574284134390315E-5</v>
      </c>
    </row>
    <row r="1887" spans="3:11" x14ac:dyDescent="0.25">
      <c r="C1887">
        <f t="shared" si="245"/>
        <v>1.8799999999999037</v>
      </c>
      <c r="D1887" s="3">
        <f t="shared" si="246"/>
        <v>291.27847593773242</v>
      </c>
      <c r="E1887" s="3">
        <f t="shared" si="252"/>
        <v>58.255695187546486</v>
      </c>
      <c r="F1887">
        <f t="shared" si="250"/>
        <v>1.8809999999999036</v>
      </c>
      <c r="G1887" s="3">
        <f t="shared" si="251"/>
        <v>291.33673163291996</v>
      </c>
      <c r="I1887" s="3">
        <f t="shared" si="247"/>
        <v>291.2894267542116</v>
      </c>
      <c r="J1887" s="5">
        <f t="shared" si="248"/>
        <v>1.0950816479180503E-2</v>
      </c>
      <c r="K1887" s="5">
        <f t="shared" si="249"/>
        <v>3.7594280716617777E-5</v>
      </c>
    </row>
    <row r="1888" spans="3:11" x14ac:dyDescent="0.25">
      <c r="C1888">
        <f t="shared" si="245"/>
        <v>1.8809999999999036</v>
      </c>
      <c r="D1888" s="3">
        <f t="shared" si="246"/>
        <v>291.33673163291996</v>
      </c>
      <c r="E1888" s="3">
        <f t="shared" si="252"/>
        <v>58.267346326583997</v>
      </c>
      <c r="F1888">
        <f t="shared" si="250"/>
        <v>1.8819999999999035</v>
      </c>
      <c r="G1888" s="3">
        <f t="shared" si="251"/>
        <v>291.39499897924657</v>
      </c>
      <c r="I1888" s="3">
        <f t="shared" si="247"/>
        <v>291.34769046573939</v>
      </c>
      <c r="J1888" s="5">
        <f t="shared" si="248"/>
        <v>1.0958832819426334E-2</v>
      </c>
      <c r="K1888" s="5">
        <f t="shared" si="249"/>
        <v>3.7614277298398635E-5</v>
      </c>
    </row>
    <row r="1889" spans="3:11" x14ac:dyDescent="0.25">
      <c r="C1889">
        <f t="shared" si="245"/>
        <v>1.8819999999999035</v>
      </c>
      <c r="D1889" s="3">
        <f t="shared" si="246"/>
        <v>291.39499897924657</v>
      </c>
      <c r="E1889" s="3">
        <f t="shared" si="252"/>
        <v>58.278999795849316</v>
      </c>
      <c r="F1889">
        <f t="shared" si="250"/>
        <v>1.8829999999999034</v>
      </c>
      <c r="G1889" s="3">
        <f t="shared" si="251"/>
        <v>291.45327797904241</v>
      </c>
      <c r="I1889" s="3">
        <f t="shared" si="247"/>
        <v>291.4059658311748</v>
      </c>
      <c r="J1889" s="5">
        <f t="shared" si="248"/>
        <v>1.0966851928230881E-2</v>
      </c>
      <c r="K1889" s="5">
        <f t="shared" si="249"/>
        <v>3.763427387956942E-5</v>
      </c>
    </row>
    <row r="1890" spans="3:11" x14ac:dyDescent="0.25">
      <c r="C1890">
        <f t="shared" si="245"/>
        <v>1.8829999999999034</v>
      </c>
      <c r="D1890" s="3">
        <f t="shared" si="246"/>
        <v>291.45327797904241</v>
      </c>
      <c r="E1890" s="3">
        <f t="shared" si="252"/>
        <v>58.290655595808488</v>
      </c>
      <c r="F1890">
        <f t="shared" si="250"/>
        <v>1.8839999999999033</v>
      </c>
      <c r="G1890" s="3">
        <f t="shared" si="251"/>
        <v>291.51156863463819</v>
      </c>
      <c r="I1890" s="3">
        <f t="shared" si="247"/>
        <v>291.46425285284892</v>
      </c>
      <c r="J1890" s="5">
        <f t="shared" si="248"/>
        <v>1.0974873806503638E-2</v>
      </c>
      <c r="K1890" s="5">
        <f t="shared" si="249"/>
        <v>3.765427046055114E-5</v>
      </c>
    </row>
    <row r="1891" spans="3:11" x14ac:dyDescent="0.25">
      <c r="C1891">
        <f t="shared" ref="C1891:C1954" si="253">F1890</f>
        <v>1.8839999999999033</v>
      </c>
      <c r="D1891" s="3">
        <f t="shared" ref="D1891:D1954" si="254">G1890</f>
        <v>291.51156863463819</v>
      </c>
      <c r="E1891" s="3">
        <f t="shared" si="252"/>
        <v>58.302313726927643</v>
      </c>
      <c r="F1891">
        <f t="shared" si="250"/>
        <v>1.8849999999999032</v>
      </c>
      <c r="G1891" s="3">
        <f t="shared" si="251"/>
        <v>291.56987094836512</v>
      </c>
      <c r="I1891" s="3">
        <f t="shared" ref="I1891:I1954" si="255">200*EXP(0.2*C1891)</f>
        <v>291.52255153309324</v>
      </c>
      <c r="J1891" s="5">
        <f t="shared" ref="J1891:J1954" si="256">ABS(D1891-I1891)</f>
        <v>1.0982898455040413E-2</v>
      </c>
      <c r="K1891" s="5">
        <f t="shared" ref="K1891:K1954" si="257">J1891/I1891</f>
        <v>3.7674267041373815E-5</v>
      </c>
    </row>
    <row r="1892" spans="3:11" x14ac:dyDescent="0.25">
      <c r="C1892">
        <f t="shared" si="253"/>
        <v>1.8849999999999032</v>
      </c>
      <c r="D1892" s="3">
        <f t="shared" si="254"/>
        <v>291.56987094836512</v>
      </c>
      <c r="E1892" s="3">
        <f t="shared" si="252"/>
        <v>58.313974189673026</v>
      </c>
      <c r="F1892">
        <f t="shared" si="250"/>
        <v>1.8859999999999031</v>
      </c>
      <c r="G1892" s="3">
        <f t="shared" si="251"/>
        <v>291.62818492255479</v>
      </c>
      <c r="I1892" s="3">
        <f t="shared" si="255"/>
        <v>291.58086187423959</v>
      </c>
      <c r="J1892" s="5">
        <f t="shared" si="256"/>
        <v>1.0990925874466484E-2</v>
      </c>
      <c r="K1892" s="5">
        <f t="shared" si="257"/>
        <v>3.7694263621481885E-5</v>
      </c>
    </row>
    <row r="1893" spans="3:11" x14ac:dyDescent="0.25">
      <c r="C1893">
        <f t="shared" si="253"/>
        <v>1.8859999999999031</v>
      </c>
      <c r="D1893" s="3">
        <f t="shared" si="254"/>
        <v>291.62818492255479</v>
      </c>
      <c r="E1893" s="3">
        <f t="shared" si="252"/>
        <v>58.325636984510965</v>
      </c>
      <c r="F1893">
        <f t="shared" si="250"/>
        <v>1.886999999999903</v>
      </c>
      <c r="G1893" s="3">
        <f t="shared" si="251"/>
        <v>291.68651055953933</v>
      </c>
      <c r="I1893" s="3">
        <f t="shared" si="255"/>
        <v>291.63918387862043</v>
      </c>
      <c r="J1893" s="5">
        <f t="shared" si="256"/>
        <v>1.0998956065634502E-2</v>
      </c>
      <c r="K1893" s="5">
        <f t="shared" si="257"/>
        <v>3.7714260201099184E-5</v>
      </c>
    </row>
    <row r="1894" spans="3:11" x14ac:dyDescent="0.25">
      <c r="C1894">
        <f t="shared" si="253"/>
        <v>1.886999999999903</v>
      </c>
      <c r="D1894" s="3">
        <f t="shared" si="254"/>
        <v>291.68651055953933</v>
      </c>
      <c r="E1894" s="3">
        <f t="shared" si="252"/>
        <v>58.337302111907867</v>
      </c>
      <c r="F1894">
        <f t="shared" si="250"/>
        <v>1.8879999999999029</v>
      </c>
      <c r="G1894" s="3">
        <f t="shared" si="251"/>
        <v>291.74484786165124</v>
      </c>
      <c r="I1894" s="3">
        <f t="shared" si="255"/>
        <v>291.69751754856867</v>
      </c>
      <c r="J1894" s="5">
        <f t="shared" si="256"/>
        <v>1.1006989029340275E-2</v>
      </c>
      <c r="K1894" s="5">
        <f t="shared" si="257"/>
        <v>3.7734256780253786E-5</v>
      </c>
    </row>
    <row r="1895" spans="3:11" x14ac:dyDescent="0.25">
      <c r="C1895">
        <f t="shared" si="253"/>
        <v>1.8879999999999029</v>
      </c>
      <c r="D1895" s="3">
        <f t="shared" si="254"/>
        <v>291.74484786165124</v>
      </c>
      <c r="E1895" s="3">
        <f t="shared" si="252"/>
        <v>58.348969572330248</v>
      </c>
      <c r="F1895">
        <f t="shared" si="250"/>
        <v>1.8889999999999028</v>
      </c>
      <c r="G1895" s="3">
        <f t="shared" si="251"/>
        <v>291.80319683122354</v>
      </c>
      <c r="I1895" s="3">
        <f t="shared" si="255"/>
        <v>291.75586288641767</v>
      </c>
      <c r="J1895" s="5">
        <f t="shared" si="256"/>
        <v>1.1015024766436454E-2</v>
      </c>
      <c r="K1895" s="5">
        <f t="shared" si="257"/>
        <v>3.7754253359167865E-5</v>
      </c>
    </row>
    <row r="1896" spans="3:11" x14ac:dyDescent="0.25">
      <c r="C1896">
        <f t="shared" si="253"/>
        <v>1.8889999999999028</v>
      </c>
      <c r="D1896" s="3">
        <f t="shared" si="254"/>
        <v>291.80319683122354</v>
      </c>
      <c r="E1896" s="3">
        <f t="shared" si="252"/>
        <v>58.360639366244712</v>
      </c>
      <c r="F1896">
        <f t="shared" si="250"/>
        <v>1.8899999999999026</v>
      </c>
      <c r="G1896" s="3">
        <f t="shared" si="251"/>
        <v>291.86155747058979</v>
      </c>
      <c r="I1896" s="3">
        <f t="shared" si="255"/>
        <v>291.81421989450126</v>
      </c>
      <c r="J1896" s="5">
        <f t="shared" si="256"/>
        <v>1.1023063277718848E-2</v>
      </c>
      <c r="K1896" s="5">
        <f t="shared" si="257"/>
        <v>3.7774249937867943E-5</v>
      </c>
    </row>
    <row r="1897" spans="3:11" x14ac:dyDescent="0.25">
      <c r="C1897">
        <f t="shared" si="253"/>
        <v>1.8899999999999026</v>
      </c>
      <c r="D1897" s="3">
        <f t="shared" si="254"/>
        <v>291.86155747058979</v>
      </c>
      <c r="E1897" s="3">
        <f t="shared" si="252"/>
        <v>58.372311494117959</v>
      </c>
      <c r="F1897">
        <f t="shared" si="250"/>
        <v>1.8909999999999025</v>
      </c>
      <c r="G1897" s="3">
        <f t="shared" si="251"/>
        <v>291.9199297820839</v>
      </c>
      <c r="I1897" s="3">
        <f t="shared" si="255"/>
        <v>291.87258857515366</v>
      </c>
      <c r="J1897" s="5">
        <f t="shared" si="256"/>
        <v>1.1031104563869576E-2</v>
      </c>
      <c r="K1897" s="5">
        <f t="shared" si="257"/>
        <v>3.7794246515990317E-5</v>
      </c>
    </row>
    <row r="1898" spans="3:11" x14ac:dyDescent="0.25">
      <c r="C1898">
        <f t="shared" si="253"/>
        <v>1.8909999999999025</v>
      </c>
      <c r="D1898" s="3">
        <f t="shared" si="254"/>
        <v>291.9199297820839</v>
      </c>
      <c r="E1898" s="3">
        <f t="shared" si="252"/>
        <v>58.38398595641678</v>
      </c>
      <c r="F1898">
        <f t="shared" si="250"/>
        <v>1.8919999999999024</v>
      </c>
      <c r="G1898" s="3">
        <f t="shared" si="251"/>
        <v>291.97831376804032</v>
      </c>
      <c r="I1898" s="3">
        <f t="shared" si="255"/>
        <v>291.93096893070964</v>
      </c>
      <c r="J1898" s="5">
        <f t="shared" si="256"/>
        <v>1.1039148625741291E-2</v>
      </c>
      <c r="K1898" s="5">
        <f t="shared" si="257"/>
        <v>3.7814243093754993E-5</v>
      </c>
    </row>
    <row r="1899" spans="3:11" x14ac:dyDescent="0.25">
      <c r="C1899">
        <f t="shared" si="253"/>
        <v>1.8919999999999024</v>
      </c>
      <c r="D1899" s="3">
        <f t="shared" si="254"/>
        <v>291.97831376804032</v>
      </c>
      <c r="E1899" s="3">
        <f t="shared" si="252"/>
        <v>58.395662753608065</v>
      </c>
      <c r="F1899">
        <f t="shared" si="250"/>
        <v>1.8929999999999023</v>
      </c>
      <c r="G1899" s="3">
        <f t="shared" si="251"/>
        <v>292.03670943079391</v>
      </c>
      <c r="I1899" s="3">
        <f t="shared" si="255"/>
        <v>291.98936096350445</v>
      </c>
      <c r="J1899" s="5">
        <f t="shared" si="256"/>
        <v>1.10471954641298E-2</v>
      </c>
      <c r="K1899" s="5">
        <f t="shared" si="257"/>
        <v>3.7834239671186445E-5</v>
      </c>
    </row>
    <row r="1900" spans="3:11" x14ac:dyDescent="0.25">
      <c r="C1900">
        <f t="shared" si="253"/>
        <v>1.8929999999999023</v>
      </c>
      <c r="D1900" s="3">
        <f t="shared" si="254"/>
        <v>292.03670943079391</v>
      </c>
      <c r="E1900" s="3">
        <f t="shared" si="252"/>
        <v>58.407341886158783</v>
      </c>
      <c r="F1900">
        <f t="shared" si="250"/>
        <v>1.8939999999999022</v>
      </c>
      <c r="G1900" s="3">
        <f t="shared" si="251"/>
        <v>292.09511677268006</v>
      </c>
      <c r="I1900" s="3">
        <f t="shared" si="255"/>
        <v>292.04776467587368</v>
      </c>
      <c r="J1900" s="5">
        <f t="shared" si="256"/>
        <v>1.1055245079774068E-2</v>
      </c>
      <c r="K1900" s="5">
        <f t="shared" si="257"/>
        <v>3.7854236248113805E-5</v>
      </c>
    </row>
    <row r="1901" spans="3:11" x14ac:dyDescent="0.25">
      <c r="C1901">
        <f t="shared" si="253"/>
        <v>1.8939999999999022</v>
      </c>
      <c r="D1901" s="3">
        <f t="shared" si="254"/>
        <v>292.09511677268006</v>
      </c>
      <c r="E1901" s="3">
        <f t="shared" si="252"/>
        <v>58.419023354536016</v>
      </c>
      <c r="F1901">
        <f t="shared" si="250"/>
        <v>1.8949999999999021</v>
      </c>
      <c r="G1901" s="3">
        <f t="shared" si="251"/>
        <v>292.15353579603459</v>
      </c>
      <c r="I1901" s="3">
        <f t="shared" si="255"/>
        <v>292.10618007015353</v>
      </c>
      <c r="J1901" s="5">
        <f t="shared" si="256"/>
        <v>1.1063297473469902E-2</v>
      </c>
      <c r="K1901" s="5">
        <f t="shared" si="257"/>
        <v>3.7874232824560199E-5</v>
      </c>
    </row>
    <row r="1902" spans="3:11" x14ac:dyDescent="0.25">
      <c r="C1902">
        <f t="shared" si="253"/>
        <v>1.8949999999999021</v>
      </c>
      <c r="D1902" s="3">
        <f t="shared" si="254"/>
        <v>292.15353579603459</v>
      </c>
      <c r="E1902" s="3">
        <f t="shared" si="252"/>
        <v>58.430707159206918</v>
      </c>
      <c r="F1902">
        <f t="shared" si="250"/>
        <v>1.895999999999902</v>
      </c>
      <c r="G1902" s="3">
        <f t="shared" si="251"/>
        <v>292.21196650319382</v>
      </c>
      <c r="I1902" s="3">
        <f t="shared" si="255"/>
        <v>292.16460714868066</v>
      </c>
      <c r="J1902" s="5">
        <f t="shared" si="256"/>
        <v>1.1071352646069954E-2</v>
      </c>
      <c r="K1902" s="5">
        <f t="shared" si="257"/>
        <v>3.7894229400742624E-5</v>
      </c>
    </row>
    <row r="1903" spans="3:11" x14ac:dyDescent="0.25">
      <c r="C1903">
        <f t="shared" si="253"/>
        <v>1.895999999999902</v>
      </c>
      <c r="D1903" s="3">
        <f t="shared" si="254"/>
        <v>292.21196650319382</v>
      </c>
      <c r="E1903" s="3">
        <f t="shared" si="252"/>
        <v>58.44239330063877</v>
      </c>
      <c r="F1903">
        <f t="shared" si="250"/>
        <v>1.8969999999999019</v>
      </c>
      <c r="G1903" s="3">
        <f t="shared" si="251"/>
        <v>292.27040889649447</v>
      </c>
      <c r="I1903" s="3">
        <f t="shared" si="255"/>
        <v>292.22304591379208</v>
      </c>
      <c r="J1903" s="5">
        <f t="shared" si="256"/>
        <v>1.1079410598256345E-2</v>
      </c>
      <c r="K1903" s="5">
        <f t="shared" si="257"/>
        <v>3.7914225976293643E-5</v>
      </c>
    </row>
    <row r="1904" spans="3:11" x14ac:dyDescent="0.25">
      <c r="C1904">
        <f t="shared" si="253"/>
        <v>1.8969999999999019</v>
      </c>
      <c r="D1904" s="3">
        <f t="shared" si="254"/>
        <v>292.27040889649447</v>
      </c>
      <c r="E1904" s="3">
        <f t="shared" si="252"/>
        <v>58.454081779298896</v>
      </c>
      <c r="F1904">
        <f t="shared" si="250"/>
        <v>1.8979999999999018</v>
      </c>
      <c r="G1904" s="3">
        <f t="shared" si="251"/>
        <v>292.32886297827378</v>
      </c>
      <c r="I1904" s="3">
        <f t="shared" si="255"/>
        <v>292.28149636782541</v>
      </c>
      <c r="J1904" s="5">
        <f t="shared" si="256"/>
        <v>1.108747133093857E-2</v>
      </c>
      <c r="K1904" s="5">
        <f t="shared" si="257"/>
        <v>3.7934222551623309E-5</v>
      </c>
    </row>
    <row r="1905" spans="3:11" x14ac:dyDescent="0.25">
      <c r="C1905">
        <f t="shared" si="253"/>
        <v>1.8979999999999018</v>
      </c>
      <c r="D1905" s="3">
        <f t="shared" si="254"/>
        <v>292.32886297827378</v>
      </c>
      <c r="E1905" s="3">
        <f t="shared" si="252"/>
        <v>58.465772595654755</v>
      </c>
      <c r="F1905">
        <f t="shared" si="250"/>
        <v>1.8989999999999017</v>
      </c>
      <c r="G1905" s="3">
        <f t="shared" si="251"/>
        <v>292.38732875086941</v>
      </c>
      <c r="I1905" s="3">
        <f t="shared" si="255"/>
        <v>292.33995851311863</v>
      </c>
      <c r="J1905" s="5">
        <f t="shared" si="256"/>
        <v>1.1095534844855592E-2</v>
      </c>
      <c r="K1905" s="5">
        <f t="shared" si="257"/>
        <v>3.7954219126557363E-5</v>
      </c>
    </row>
    <row r="1906" spans="3:11" x14ac:dyDescent="0.25">
      <c r="C1906">
        <f t="shared" si="253"/>
        <v>1.8989999999999017</v>
      </c>
      <c r="D1906" s="3">
        <f t="shared" si="254"/>
        <v>292.38732875086941</v>
      </c>
      <c r="E1906" s="3">
        <f t="shared" si="252"/>
        <v>58.477465750173884</v>
      </c>
      <c r="F1906">
        <f t="shared" si="250"/>
        <v>1.8999999999999015</v>
      </c>
      <c r="G1906" s="3">
        <f t="shared" si="251"/>
        <v>292.44580621661959</v>
      </c>
      <c r="I1906" s="3">
        <f t="shared" si="255"/>
        <v>292.39843235201022</v>
      </c>
      <c r="J1906" s="5">
        <f t="shared" si="256"/>
        <v>1.1103601140803221E-2</v>
      </c>
      <c r="K1906" s="5">
        <f t="shared" si="257"/>
        <v>3.7974215701115348E-5</v>
      </c>
    </row>
    <row r="1907" spans="3:11" x14ac:dyDescent="0.25">
      <c r="C1907">
        <f t="shared" si="253"/>
        <v>1.8999999999999015</v>
      </c>
      <c r="D1907" s="3">
        <f t="shared" si="254"/>
        <v>292.44580621661959</v>
      </c>
      <c r="E1907" s="3">
        <f t="shared" si="252"/>
        <v>58.48916124332392</v>
      </c>
      <c r="F1907">
        <f t="shared" si="250"/>
        <v>1.9009999999999014</v>
      </c>
      <c r="G1907" s="3">
        <f t="shared" si="251"/>
        <v>292.50429537786289</v>
      </c>
      <c r="I1907" s="3">
        <f t="shared" si="255"/>
        <v>292.45691788683916</v>
      </c>
      <c r="J1907" s="5">
        <f t="shared" si="256"/>
        <v>1.1111670219577263E-2</v>
      </c>
      <c r="K1907" s="5">
        <f t="shared" si="257"/>
        <v>3.7994212275316122E-5</v>
      </c>
    </row>
    <row r="1908" spans="3:11" x14ac:dyDescent="0.25">
      <c r="C1908">
        <f t="shared" si="253"/>
        <v>1.9009999999999014</v>
      </c>
      <c r="D1908" s="3">
        <f t="shared" si="254"/>
        <v>292.50429537786289</v>
      </c>
      <c r="E1908" s="3">
        <f t="shared" si="252"/>
        <v>58.500859075572578</v>
      </c>
      <c r="F1908">
        <f t="shared" si="250"/>
        <v>1.9019999999999013</v>
      </c>
      <c r="G1908" s="3">
        <f t="shared" si="251"/>
        <v>292.56279623693848</v>
      </c>
      <c r="I1908" s="3">
        <f t="shared" si="255"/>
        <v>292.51541511994486</v>
      </c>
      <c r="J1908" s="5">
        <f t="shared" si="256"/>
        <v>1.1119742081973527E-2</v>
      </c>
      <c r="K1908" s="5">
        <f t="shared" si="257"/>
        <v>3.8014208849177805E-5</v>
      </c>
    </row>
    <row r="1909" spans="3:11" x14ac:dyDescent="0.25">
      <c r="C1909">
        <f t="shared" si="253"/>
        <v>1.9019999999999013</v>
      </c>
      <c r="D1909" s="3">
        <f t="shared" si="254"/>
        <v>292.56279623693848</v>
      </c>
      <c r="E1909" s="3">
        <f t="shared" si="252"/>
        <v>58.512559247387699</v>
      </c>
      <c r="F1909">
        <f t="shared" si="250"/>
        <v>1.9029999999999012</v>
      </c>
      <c r="G1909" s="3">
        <f t="shared" si="251"/>
        <v>292.62130879618587</v>
      </c>
      <c r="I1909" s="3">
        <f t="shared" si="255"/>
        <v>292.57392405366716</v>
      </c>
      <c r="J1909" s="5">
        <f t="shared" si="256"/>
        <v>1.1127816728674134E-2</v>
      </c>
      <c r="K1909" s="5">
        <f t="shared" si="257"/>
        <v>3.8034205422329248E-5</v>
      </c>
    </row>
    <row r="1910" spans="3:11" x14ac:dyDescent="0.25">
      <c r="C1910">
        <f t="shared" si="253"/>
        <v>1.9029999999999012</v>
      </c>
      <c r="D1910" s="3">
        <f t="shared" si="254"/>
        <v>292.62130879618587</v>
      </c>
      <c r="E1910" s="3">
        <f t="shared" si="252"/>
        <v>58.524261759237177</v>
      </c>
      <c r="F1910">
        <f t="shared" si="250"/>
        <v>1.9039999999999011</v>
      </c>
      <c r="G1910" s="3">
        <f t="shared" si="251"/>
        <v>292.67983305794513</v>
      </c>
      <c r="I1910" s="3">
        <f t="shared" si="255"/>
        <v>292.63244469034652</v>
      </c>
      <c r="J1910" s="5">
        <f t="shared" si="256"/>
        <v>1.1135894160645421E-2</v>
      </c>
      <c r="K1910" s="5">
        <f t="shared" si="257"/>
        <v>3.8054201995370122E-5</v>
      </c>
    </row>
    <row r="1911" spans="3:11" x14ac:dyDescent="0.25">
      <c r="C1911">
        <f t="shared" si="253"/>
        <v>1.9039999999999011</v>
      </c>
      <c r="D1911" s="3">
        <f t="shared" si="254"/>
        <v>292.67983305794513</v>
      </c>
      <c r="E1911" s="3">
        <f t="shared" si="252"/>
        <v>58.535966611589032</v>
      </c>
      <c r="F1911">
        <f t="shared" si="250"/>
        <v>1.904999999999901</v>
      </c>
      <c r="G1911" s="3">
        <f t="shared" si="251"/>
        <v>292.73836902455673</v>
      </c>
      <c r="I1911" s="3">
        <f t="shared" si="255"/>
        <v>292.69097703232364</v>
      </c>
      <c r="J1911" s="5">
        <f t="shared" si="256"/>
        <v>1.1143974378512667E-2</v>
      </c>
      <c r="K1911" s="5">
        <f t="shared" si="257"/>
        <v>3.8074198567733675E-5</v>
      </c>
    </row>
    <row r="1912" spans="3:11" x14ac:dyDescent="0.25">
      <c r="C1912">
        <f t="shared" si="253"/>
        <v>1.904999999999901</v>
      </c>
      <c r="D1912" s="3">
        <f t="shared" si="254"/>
        <v>292.73836902455673</v>
      </c>
      <c r="E1912" s="3">
        <f t="shared" si="252"/>
        <v>58.547673804911348</v>
      </c>
      <c r="F1912">
        <f t="shared" si="250"/>
        <v>1.9059999999999009</v>
      </c>
      <c r="G1912" s="3">
        <f t="shared" si="251"/>
        <v>292.79691669836166</v>
      </c>
      <c r="I1912" s="3">
        <f t="shared" si="255"/>
        <v>292.74952108193992</v>
      </c>
      <c r="J1912" s="5">
        <f t="shared" si="256"/>
        <v>1.1152057383185365E-2</v>
      </c>
      <c r="K1912" s="5">
        <f t="shared" si="257"/>
        <v>3.8094195139823745E-5</v>
      </c>
    </row>
    <row r="1913" spans="3:11" x14ac:dyDescent="0.25">
      <c r="C1913">
        <f t="shared" si="253"/>
        <v>1.9059999999999009</v>
      </c>
      <c r="D1913" s="3">
        <f t="shared" si="254"/>
        <v>292.79691669836166</v>
      </c>
      <c r="E1913" s="3">
        <f t="shared" si="252"/>
        <v>58.559383339672337</v>
      </c>
      <c r="F1913">
        <f t="shared" si="250"/>
        <v>1.9069999999999008</v>
      </c>
      <c r="G1913" s="3">
        <f t="shared" si="251"/>
        <v>292.85547608170134</v>
      </c>
      <c r="I1913" s="3">
        <f t="shared" si="255"/>
        <v>292.80807684153712</v>
      </c>
      <c r="J1913" s="5">
        <f t="shared" si="256"/>
        <v>1.1160143175459325E-2</v>
      </c>
      <c r="K1913" s="5">
        <f t="shared" si="257"/>
        <v>3.8114191711654901E-5</v>
      </c>
    </row>
    <row r="1914" spans="3:11" x14ac:dyDescent="0.25">
      <c r="C1914">
        <f t="shared" si="253"/>
        <v>1.9069999999999008</v>
      </c>
      <c r="D1914" s="3">
        <f t="shared" si="254"/>
        <v>292.85547608170134</v>
      </c>
      <c r="E1914" s="3">
        <f t="shared" si="252"/>
        <v>58.571095216340268</v>
      </c>
      <c r="F1914">
        <f t="shared" si="250"/>
        <v>1.9079999999999007</v>
      </c>
      <c r="G1914" s="3">
        <f t="shared" si="251"/>
        <v>292.91404717691768</v>
      </c>
      <c r="I1914" s="3">
        <f t="shared" si="255"/>
        <v>292.8666443134573</v>
      </c>
      <c r="J1914" s="5">
        <f t="shared" si="256"/>
        <v>1.1168231755959823E-2</v>
      </c>
      <c r="K1914" s="5">
        <f t="shared" si="257"/>
        <v>3.8134188282658722E-5</v>
      </c>
    </row>
    <row r="1915" spans="3:11" x14ac:dyDescent="0.25">
      <c r="C1915">
        <f t="shared" si="253"/>
        <v>1.9079999999999007</v>
      </c>
      <c r="D1915" s="3">
        <f t="shared" si="254"/>
        <v>292.91404717691768</v>
      </c>
      <c r="E1915" s="3">
        <f t="shared" si="252"/>
        <v>58.582809435383538</v>
      </c>
      <c r="F1915">
        <f t="shared" si="250"/>
        <v>1.9089999999999006</v>
      </c>
      <c r="G1915" s="3">
        <f t="shared" si="251"/>
        <v>292.97262998635307</v>
      </c>
      <c r="I1915" s="3">
        <f t="shared" si="255"/>
        <v>292.92522350004344</v>
      </c>
      <c r="J1915" s="5">
        <f t="shared" si="256"/>
        <v>1.1176323125766885E-2</v>
      </c>
      <c r="K1915" s="5">
        <f t="shared" si="257"/>
        <v>3.8154184853818939E-5</v>
      </c>
    </row>
    <row r="1916" spans="3:11" x14ac:dyDescent="0.25">
      <c r="C1916">
        <f t="shared" si="253"/>
        <v>1.9089999999999006</v>
      </c>
      <c r="D1916" s="3">
        <f t="shared" si="254"/>
        <v>292.97262998635307</v>
      </c>
      <c r="E1916" s="3">
        <f t="shared" si="252"/>
        <v>58.594525997270615</v>
      </c>
      <c r="F1916">
        <f t="shared" si="250"/>
        <v>1.9099999999999004</v>
      </c>
      <c r="G1916" s="3">
        <f t="shared" si="251"/>
        <v>293.03122451235032</v>
      </c>
      <c r="I1916" s="3">
        <f t="shared" si="255"/>
        <v>292.98381440363846</v>
      </c>
      <c r="J1916" s="5">
        <f t="shared" si="256"/>
        <v>1.1184417285392101E-2</v>
      </c>
      <c r="K1916" s="5">
        <f t="shared" si="257"/>
        <v>3.8174181424177694E-5</v>
      </c>
    </row>
    <row r="1917" spans="3:11" x14ac:dyDescent="0.25">
      <c r="C1917">
        <f t="shared" si="253"/>
        <v>1.9099999999999004</v>
      </c>
      <c r="D1917" s="3">
        <f t="shared" si="254"/>
        <v>293.03122451235032</v>
      </c>
      <c r="E1917" s="3">
        <f t="shared" si="252"/>
        <v>58.606244902470067</v>
      </c>
      <c r="F1917">
        <f t="shared" si="250"/>
        <v>1.9109999999999003</v>
      </c>
      <c r="G1917" s="3">
        <f t="shared" si="251"/>
        <v>293.0898307572528</v>
      </c>
      <c r="I1917" s="3">
        <f t="shared" si="255"/>
        <v>293.04241702658612</v>
      </c>
      <c r="J1917" s="5">
        <f t="shared" si="256"/>
        <v>1.1192514235801809E-2</v>
      </c>
      <c r="K1917" s="5">
        <f t="shared" si="257"/>
        <v>3.8194177994328973E-5</v>
      </c>
    </row>
    <row r="1918" spans="3:11" x14ac:dyDescent="0.25">
      <c r="C1918">
        <f t="shared" si="253"/>
        <v>1.9109999999999003</v>
      </c>
      <c r="D1918" s="3">
        <f t="shared" si="254"/>
        <v>293.0898307572528</v>
      </c>
      <c r="E1918" s="3">
        <f t="shared" si="252"/>
        <v>58.61796615145056</v>
      </c>
      <c r="F1918">
        <f t="shared" si="250"/>
        <v>1.9119999999999002</v>
      </c>
      <c r="G1918" s="3">
        <f t="shared" si="251"/>
        <v>293.14844872340427</v>
      </c>
      <c r="I1918" s="3">
        <f t="shared" si="255"/>
        <v>293.10103137123053</v>
      </c>
      <c r="J1918" s="5">
        <f t="shared" si="256"/>
        <v>1.1200613977734974E-2</v>
      </c>
      <c r="K1918" s="5">
        <f t="shared" si="257"/>
        <v>3.8214174564089838E-5</v>
      </c>
    </row>
    <row r="1919" spans="3:11" x14ac:dyDescent="0.25">
      <c r="C1919">
        <f t="shared" si="253"/>
        <v>1.9119999999999002</v>
      </c>
      <c r="D1919" s="3">
        <f t="shared" si="254"/>
        <v>293.14844872340427</v>
      </c>
      <c r="E1919" s="3">
        <f t="shared" si="252"/>
        <v>58.62968974468086</v>
      </c>
      <c r="F1919">
        <f t="shared" si="250"/>
        <v>1.9129999999999001</v>
      </c>
      <c r="G1919" s="3">
        <f t="shared" si="251"/>
        <v>293.20707841314896</v>
      </c>
      <c r="I1919" s="3">
        <f t="shared" si="255"/>
        <v>293.15965743991626</v>
      </c>
      <c r="J1919" s="5">
        <f t="shared" si="256"/>
        <v>1.1208716511987404E-2</v>
      </c>
      <c r="K1919" s="5">
        <f t="shared" si="257"/>
        <v>3.8234171133470696E-5</v>
      </c>
    </row>
    <row r="1920" spans="3:11" x14ac:dyDescent="0.25">
      <c r="C1920">
        <f t="shared" si="253"/>
        <v>1.9129999999999001</v>
      </c>
      <c r="D1920" s="3">
        <f t="shared" si="254"/>
        <v>293.20707841314896</v>
      </c>
      <c r="E1920" s="3">
        <f t="shared" si="252"/>
        <v>58.641415682629798</v>
      </c>
      <c r="F1920">
        <f t="shared" si="250"/>
        <v>1.9139999999999</v>
      </c>
      <c r="G1920" s="3">
        <f t="shared" si="251"/>
        <v>293.26571982883161</v>
      </c>
      <c r="I1920" s="3">
        <f t="shared" si="255"/>
        <v>293.21829523498826</v>
      </c>
      <c r="J1920" s="5">
        <f t="shared" si="256"/>
        <v>1.1216821839298063E-2</v>
      </c>
      <c r="K1920" s="5">
        <f t="shared" si="257"/>
        <v>3.8254167702287411E-5</v>
      </c>
    </row>
    <row r="1921" spans="3:11" x14ac:dyDescent="0.25">
      <c r="C1921">
        <f t="shared" si="253"/>
        <v>1.9139999999999</v>
      </c>
      <c r="D1921" s="3">
        <f t="shared" si="254"/>
        <v>293.26571982883161</v>
      </c>
      <c r="E1921" s="3">
        <f t="shared" si="252"/>
        <v>58.653143965766326</v>
      </c>
      <c r="F1921">
        <f t="shared" si="250"/>
        <v>1.9149999999998999</v>
      </c>
      <c r="G1921" s="3">
        <f t="shared" si="251"/>
        <v>293.32437297279739</v>
      </c>
      <c r="I1921" s="3">
        <f t="shared" si="255"/>
        <v>293.27694475879213</v>
      </c>
      <c r="J1921" s="5">
        <f t="shared" si="256"/>
        <v>1.1224929960519603E-2</v>
      </c>
      <c r="K1921" s="5">
        <f t="shared" si="257"/>
        <v>3.8274164270742909E-5</v>
      </c>
    </row>
    <row r="1922" spans="3:11" x14ac:dyDescent="0.25">
      <c r="C1922">
        <f t="shared" si="253"/>
        <v>1.9149999999998999</v>
      </c>
      <c r="D1922" s="3">
        <f t="shared" si="254"/>
        <v>293.32437297279739</v>
      </c>
      <c r="E1922" s="3">
        <f t="shared" si="252"/>
        <v>58.664874594559478</v>
      </c>
      <c r="F1922">
        <f t="shared" si="250"/>
        <v>1.9159999999998998</v>
      </c>
      <c r="G1922" s="3">
        <f t="shared" si="251"/>
        <v>293.38303784739196</v>
      </c>
      <c r="I1922" s="3">
        <f t="shared" si="255"/>
        <v>293.33560601367384</v>
      </c>
      <c r="J1922" s="5">
        <f t="shared" si="256"/>
        <v>1.1233040876447831E-2</v>
      </c>
      <c r="K1922" s="5">
        <f t="shared" si="257"/>
        <v>3.8294160838845466E-5</v>
      </c>
    </row>
    <row r="1923" spans="3:11" x14ac:dyDescent="0.25">
      <c r="C1923">
        <f t="shared" si="253"/>
        <v>1.9159999999998998</v>
      </c>
      <c r="D1923" s="3">
        <f t="shared" si="254"/>
        <v>293.38303784739196</v>
      </c>
      <c r="E1923" s="3">
        <f t="shared" si="252"/>
        <v>58.676607569478392</v>
      </c>
      <c r="F1923">
        <f t="shared" si="250"/>
        <v>1.9169999999998997</v>
      </c>
      <c r="G1923" s="3">
        <f t="shared" si="251"/>
        <v>293.44171445496141</v>
      </c>
      <c r="I1923" s="3">
        <f t="shared" si="255"/>
        <v>293.39427900197978</v>
      </c>
      <c r="J1923" s="5">
        <f t="shared" si="256"/>
        <v>1.1241154587821711E-2</v>
      </c>
      <c r="K1923" s="5">
        <f t="shared" si="257"/>
        <v>3.8314157406408931E-5</v>
      </c>
    </row>
    <row r="1924" spans="3:11" x14ac:dyDescent="0.25">
      <c r="C1924">
        <f t="shared" si="253"/>
        <v>1.9169999999998997</v>
      </c>
      <c r="D1924" s="3">
        <f t="shared" si="254"/>
        <v>293.44171445496141</v>
      </c>
      <c r="E1924" s="3">
        <f t="shared" si="252"/>
        <v>58.688342890992288</v>
      </c>
      <c r="F1924">
        <f t="shared" si="250"/>
        <v>1.9179999999998996</v>
      </c>
      <c r="G1924" s="3">
        <f t="shared" si="251"/>
        <v>293.50040279785242</v>
      </c>
      <c r="I1924" s="3">
        <f t="shared" si="255"/>
        <v>293.45296372605702</v>
      </c>
      <c r="J1924" s="5">
        <f t="shared" si="256"/>
        <v>1.1249271095607583E-2</v>
      </c>
      <c r="K1924" s="5">
        <f t="shared" si="257"/>
        <v>3.8334153974021388E-5</v>
      </c>
    </row>
    <row r="1925" spans="3:11" x14ac:dyDescent="0.25">
      <c r="C1925">
        <f t="shared" si="253"/>
        <v>1.9179999999998996</v>
      </c>
      <c r="D1925" s="3">
        <f t="shared" si="254"/>
        <v>293.50040279785242</v>
      </c>
      <c r="E1925" s="3">
        <f t="shared" si="252"/>
        <v>58.700080559570488</v>
      </c>
      <c r="F1925">
        <f t="shared" si="250"/>
        <v>1.9189999999998995</v>
      </c>
      <c r="G1925" s="3">
        <f t="shared" si="251"/>
        <v>293.55910287841198</v>
      </c>
      <c r="I1925" s="3">
        <f t="shared" si="255"/>
        <v>293.51166018825279</v>
      </c>
      <c r="J1925" s="5">
        <f t="shared" si="256"/>
        <v>1.1257390400373879E-2</v>
      </c>
      <c r="K1925" s="5">
        <f t="shared" si="257"/>
        <v>3.8354150540914125E-5</v>
      </c>
    </row>
    <row r="1926" spans="3:11" x14ac:dyDescent="0.25">
      <c r="C1926">
        <f t="shared" si="253"/>
        <v>1.9189999999998995</v>
      </c>
      <c r="D1926" s="3">
        <f t="shared" si="254"/>
        <v>293.55910287841198</v>
      </c>
      <c r="E1926" s="3">
        <f t="shared" si="252"/>
        <v>58.711820575682395</v>
      </c>
      <c r="F1926">
        <f t="shared" si="250"/>
        <v>1.9199999999998993</v>
      </c>
      <c r="G1926" s="3">
        <f t="shared" si="251"/>
        <v>293.61781469898767</v>
      </c>
      <c r="I1926" s="3">
        <f t="shared" si="255"/>
        <v>293.57036839091501</v>
      </c>
      <c r="J1926" s="5">
        <f t="shared" si="256"/>
        <v>1.1265512503030095E-2</v>
      </c>
      <c r="K1926" s="5">
        <f t="shared" si="257"/>
        <v>3.837414710748009E-5</v>
      </c>
    </row>
    <row r="1927" spans="3:11" x14ac:dyDescent="0.25">
      <c r="C1927">
        <f t="shared" si="253"/>
        <v>1.9199999999998993</v>
      </c>
      <c r="D1927" s="3">
        <f t="shared" si="254"/>
        <v>293.61781469898767</v>
      </c>
      <c r="E1927" s="3">
        <f t="shared" si="252"/>
        <v>58.723562939797539</v>
      </c>
      <c r="F1927">
        <f t="shared" ref="F1927:F1990" si="258">C1927+h</f>
        <v>1.9209999999998992</v>
      </c>
      <c r="G1927" s="3">
        <f t="shared" ref="G1927:G1990" si="259">D1927+h*E1927</f>
        <v>293.67653826192748</v>
      </c>
      <c r="I1927" s="3">
        <f t="shared" si="255"/>
        <v>293.62908833639199</v>
      </c>
      <c r="J1927" s="5">
        <f t="shared" si="256"/>
        <v>1.1273637404315195E-2</v>
      </c>
      <c r="K1927" s="5">
        <f t="shared" si="257"/>
        <v>3.8394143673530442E-5</v>
      </c>
    </row>
    <row r="1928" spans="3:11" x14ac:dyDescent="0.25">
      <c r="C1928">
        <f t="shared" si="253"/>
        <v>1.9209999999998992</v>
      </c>
      <c r="D1928" s="3">
        <f t="shared" si="254"/>
        <v>293.67653826192748</v>
      </c>
      <c r="E1928" s="3">
        <f t="shared" ref="E1928:E1991" si="260">0.2*D1928</f>
        <v>58.735307652385501</v>
      </c>
      <c r="F1928">
        <f t="shared" si="258"/>
        <v>1.9219999999998991</v>
      </c>
      <c r="G1928" s="3">
        <f t="shared" si="259"/>
        <v>293.73527356957987</v>
      </c>
      <c r="I1928" s="3">
        <f t="shared" si="255"/>
        <v>293.68782002703256</v>
      </c>
      <c r="J1928" s="5">
        <f t="shared" si="256"/>
        <v>1.1281765105081831E-2</v>
      </c>
      <c r="K1928" s="5">
        <f t="shared" si="257"/>
        <v>3.8414140239262899E-5</v>
      </c>
    </row>
    <row r="1929" spans="3:11" x14ac:dyDescent="0.25">
      <c r="C1929">
        <f t="shared" si="253"/>
        <v>1.9219999999998991</v>
      </c>
      <c r="D1929" s="3">
        <f t="shared" si="254"/>
        <v>293.73527356957987</v>
      </c>
      <c r="E1929" s="3">
        <f t="shared" si="260"/>
        <v>58.747054713915979</v>
      </c>
      <c r="F1929">
        <f t="shared" si="258"/>
        <v>1.922999999999899</v>
      </c>
      <c r="G1929" s="3">
        <f t="shared" si="259"/>
        <v>293.79402062429381</v>
      </c>
      <c r="I1929" s="3">
        <f t="shared" si="255"/>
        <v>293.74656346518594</v>
      </c>
      <c r="J1929" s="5">
        <f t="shared" si="256"/>
        <v>1.1289895606068967E-2</v>
      </c>
      <c r="K1929" s="5">
        <f t="shared" si="257"/>
        <v>3.8434136804487299E-5</v>
      </c>
    </row>
    <row r="1930" spans="3:11" x14ac:dyDescent="0.25">
      <c r="C1930">
        <f t="shared" si="253"/>
        <v>1.922999999999899</v>
      </c>
      <c r="D1930" s="3">
        <f t="shared" si="254"/>
        <v>293.79402062429381</v>
      </c>
      <c r="E1930" s="3">
        <f t="shared" si="260"/>
        <v>58.758804124858763</v>
      </c>
      <c r="F1930">
        <f t="shared" si="258"/>
        <v>1.9239999999998989</v>
      </c>
      <c r="G1930" s="3">
        <f t="shared" si="259"/>
        <v>293.85277942841867</v>
      </c>
      <c r="I1930" s="3">
        <f t="shared" si="255"/>
        <v>293.80531865320194</v>
      </c>
      <c r="J1930" s="5">
        <f t="shared" si="256"/>
        <v>1.1298028908129254E-2</v>
      </c>
      <c r="K1930" s="5">
        <f t="shared" si="257"/>
        <v>3.8454133369399869E-5</v>
      </c>
    </row>
    <row r="1931" spans="3:11" x14ac:dyDescent="0.25">
      <c r="C1931">
        <f t="shared" si="253"/>
        <v>1.9239999999998989</v>
      </c>
      <c r="D1931" s="3">
        <f t="shared" si="254"/>
        <v>293.85277942841867</v>
      </c>
      <c r="E1931" s="3">
        <f t="shared" si="260"/>
        <v>58.770555885683734</v>
      </c>
      <c r="F1931">
        <f t="shared" si="258"/>
        <v>1.9249999999998988</v>
      </c>
      <c r="G1931" s="3">
        <f t="shared" si="259"/>
        <v>293.91154998430437</v>
      </c>
      <c r="I1931" s="3">
        <f t="shared" si="255"/>
        <v>293.86408559343067</v>
      </c>
      <c r="J1931" s="5">
        <f t="shared" si="256"/>
        <v>1.1306165012001657E-2</v>
      </c>
      <c r="K1931" s="5">
        <f t="shared" si="257"/>
        <v>3.8474129933809119E-5</v>
      </c>
    </row>
    <row r="1932" spans="3:11" x14ac:dyDescent="0.25">
      <c r="C1932">
        <f t="shared" si="253"/>
        <v>1.9249999999998988</v>
      </c>
      <c r="D1932" s="3">
        <f t="shared" si="254"/>
        <v>293.91154998430437</v>
      </c>
      <c r="E1932" s="3">
        <f t="shared" si="260"/>
        <v>58.782309996860874</v>
      </c>
      <c r="F1932">
        <f t="shared" si="258"/>
        <v>1.9259999999998987</v>
      </c>
      <c r="G1932" s="3">
        <f t="shared" si="259"/>
        <v>293.97033229430122</v>
      </c>
      <c r="I1932" s="3">
        <f t="shared" si="255"/>
        <v>293.92286428822291</v>
      </c>
      <c r="J1932" s="5">
        <f t="shared" si="256"/>
        <v>1.1314303918538826E-2</v>
      </c>
      <c r="K1932" s="5">
        <f t="shared" si="257"/>
        <v>3.8494126497909798E-5</v>
      </c>
    </row>
    <row r="1933" spans="3:11" x14ac:dyDescent="0.25">
      <c r="C1933">
        <f t="shared" si="253"/>
        <v>1.9259999999998987</v>
      </c>
      <c r="D1933" s="3">
        <f t="shared" si="254"/>
        <v>293.97033229430122</v>
      </c>
      <c r="E1933" s="3">
        <f t="shared" si="260"/>
        <v>58.794066458860243</v>
      </c>
      <c r="F1933">
        <f t="shared" si="258"/>
        <v>1.9269999999998986</v>
      </c>
      <c r="G1933" s="3">
        <f t="shared" si="259"/>
        <v>294.02912636076007</v>
      </c>
      <c r="I1933" s="3">
        <f t="shared" si="255"/>
        <v>293.98165473992975</v>
      </c>
      <c r="J1933" s="5">
        <f t="shared" si="256"/>
        <v>1.132244562853657E-2</v>
      </c>
      <c r="K1933" s="5">
        <f t="shared" si="257"/>
        <v>3.8514123061702434E-5</v>
      </c>
    </row>
    <row r="1934" spans="3:11" x14ac:dyDescent="0.25">
      <c r="C1934">
        <f t="shared" si="253"/>
        <v>1.9269999999998986</v>
      </c>
      <c r="D1934" s="3">
        <f t="shared" si="254"/>
        <v>294.02912636076007</v>
      </c>
      <c r="E1934" s="3">
        <f t="shared" si="260"/>
        <v>58.80582527215202</v>
      </c>
      <c r="F1934">
        <f t="shared" si="258"/>
        <v>1.9279999999998985</v>
      </c>
      <c r="G1934" s="3">
        <f t="shared" si="259"/>
        <v>294.08793218603222</v>
      </c>
      <c r="I1934" s="3">
        <f t="shared" si="255"/>
        <v>294.04045695090286</v>
      </c>
      <c r="J1934" s="5">
        <f t="shared" si="256"/>
        <v>1.1330590142790697E-2</v>
      </c>
      <c r="K1934" s="5">
        <f t="shared" si="257"/>
        <v>3.8534119625186859E-5</v>
      </c>
    </row>
    <row r="1935" spans="3:11" x14ac:dyDescent="0.25">
      <c r="C1935">
        <f t="shared" si="253"/>
        <v>1.9279999999998985</v>
      </c>
      <c r="D1935" s="3">
        <f t="shared" si="254"/>
        <v>294.08793218603222</v>
      </c>
      <c r="E1935" s="3">
        <f t="shared" si="260"/>
        <v>58.817586437206444</v>
      </c>
      <c r="F1935">
        <f t="shared" si="258"/>
        <v>1.9289999999998984</v>
      </c>
      <c r="G1935" s="3">
        <f t="shared" si="259"/>
        <v>294.14674977246943</v>
      </c>
      <c r="I1935" s="3">
        <f t="shared" si="255"/>
        <v>294.09927092349426</v>
      </c>
      <c r="J1935" s="5">
        <f t="shared" si="256"/>
        <v>1.1338737462040172E-2</v>
      </c>
      <c r="K1935" s="5">
        <f t="shared" si="257"/>
        <v>3.8554116188168933E-5</v>
      </c>
    </row>
    <row r="1936" spans="3:11" x14ac:dyDescent="0.25">
      <c r="C1936">
        <f t="shared" si="253"/>
        <v>1.9289999999998984</v>
      </c>
      <c r="D1936" s="3">
        <f t="shared" si="254"/>
        <v>294.14674977246943</v>
      </c>
      <c r="E1936" s="3">
        <f t="shared" si="260"/>
        <v>58.829349954493892</v>
      </c>
      <c r="F1936">
        <f t="shared" si="258"/>
        <v>1.9299999999998982</v>
      </c>
      <c r="G1936" s="3">
        <f t="shared" si="259"/>
        <v>294.20557912242396</v>
      </c>
      <c r="I1936" s="3">
        <f t="shared" si="255"/>
        <v>294.15809666005651</v>
      </c>
      <c r="J1936" s="5">
        <f t="shared" si="256"/>
        <v>1.1346887587080801E-2</v>
      </c>
      <c r="K1936" s="5">
        <f t="shared" si="257"/>
        <v>3.8574112750647212E-5</v>
      </c>
    </row>
    <row r="1937" spans="3:11" x14ac:dyDescent="0.25">
      <c r="C1937">
        <f t="shared" si="253"/>
        <v>1.9299999999998982</v>
      </c>
      <c r="D1937" s="3">
        <f t="shared" si="254"/>
        <v>294.20557912242396</v>
      </c>
      <c r="E1937" s="3">
        <f t="shared" si="260"/>
        <v>58.841115824484795</v>
      </c>
      <c r="F1937">
        <f t="shared" si="258"/>
        <v>1.9309999999998981</v>
      </c>
      <c r="G1937" s="3">
        <f t="shared" si="259"/>
        <v>294.26442023824842</v>
      </c>
      <c r="I1937" s="3">
        <f t="shared" si="255"/>
        <v>294.21693416294261</v>
      </c>
      <c r="J1937" s="5">
        <f t="shared" si="256"/>
        <v>1.1355040518651549E-2</v>
      </c>
      <c r="K1937" s="5">
        <f t="shared" si="257"/>
        <v>3.8594109312426336E-5</v>
      </c>
    </row>
    <row r="1938" spans="3:11" x14ac:dyDescent="0.25">
      <c r="C1938">
        <f t="shared" si="253"/>
        <v>1.9309999999998981</v>
      </c>
      <c r="D1938" s="3">
        <f t="shared" si="254"/>
        <v>294.26442023824842</v>
      </c>
      <c r="E1938" s="3">
        <f t="shared" si="260"/>
        <v>58.852884047649688</v>
      </c>
      <c r="F1938">
        <f t="shared" si="258"/>
        <v>1.931999999999898</v>
      </c>
      <c r="G1938" s="3">
        <f t="shared" si="259"/>
        <v>294.32327312229609</v>
      </c>
      <c r="I1938" s="3">
        <f t="shared" si="255"/>
        <v>294.2757834345062</v>
      </c>
      <c r="J1938" s="5">
        <f t="shared" si="256"/>
        <v>1.1363196257775598E-2</v>
      </c>
      <c r="K1938" s="5">
        <f t="shared" si="257"/>
        <v>3.8614105874276204E-5</v>
      </c>
    </row>
    <row r="1939" spans="3:11" x14ac:dyDescent="0.25">
      <c r="C1939">
        <f t="shared" si="253"/>
        <v>1.931999999999898</v>
      </c>
      <c r="D1939" s="3">
        <f t="shared" si="254"/>
        <v>294.32327312229609</v>
      </c>
      <c r="E1939" s="3">
        <f t="shared" si="260"/>
        <v>58.86465462445922</v>
      </c>
      <c r="F1939">
        <f t="shared" si="258"/>
        <v>1.9329999999998979</v>
      </c>
      <c r="G1939" s="3">
        <f t="shared" si="259"/>
        <v>294.38213777692056</v>
      </c>
      <c r="I1939" s="3">
        <f t="shared" si="255"/>
        <v>294.33464447710116</v>
      </c>
      <c r="J1939" s="5">
        <f t="shared" si="256"/>
        <v>1.1371354805078226E-2</v>
      </c>
      <c r="K1939" s="5">
        <f t="shared" si="257"/>
        <v>3.8634102435613563E-5</v>
      </c>
    </row>
    <row r="1940" spans="3:11" x14ac:dyDescent="0.25">
      <c r="C1940">
        <f t="shared" si="253"/>
        <v>1.9329999999998979</v>
      </c>
      <c r="D1940" s="3">
        <f t="shared" si="254"/>
        <v>294.38213777692056</v>
      </c>
      <c r="E1940" s="3">
        <f t="shared" si="260"/>
        <v>58.876427555384112</v>
      </c>
      <c r="F1940">
        <f t="shared" si="258"/>
        <v>1.9339999999998978</v>
      </c>
      <c r="G1940" s="3">
        <f t="shared" si="259"/>
        <v>294.44101420447595</v>
      </c>
      <c r="I1940" s="3">
        <f t="shared" si="255"/>
        <v>294.39351729308197</v>
      </c>
      <c r="J1940" s="5">
        <f t="shared" si="256"/>
        <v>1.1379516161412084E-2</v>
      </c>
      <c r="K1940" s="5">
        <f t="shared" si="257"/>
        <v>3.8654098996627241E-5</v>
      </c>
    </row>
    <row r="1941" spans="3:11" x14ac:dyDescent="0.25">
      <c r="C1941">
        <f t="shared" si="253"/>
        <v>1.9339999999998978</v>
      </c>
      <c r="D1941" s="3">
        <f t="shared" si="254"/>
        <v>294.44101420447595</v>
      </c>
      <c r="E1941" s="3">
        <f t="shared" si="260"/>
        <v>58.88820284089519</v>
      </c>
      <c r="F1941">
        <f t="shared" si="258"/>
        <v>1.9349999999998977</v>
      </c>
      <c r="G1941" s="3">
        <f t="shared" si="259"/>
        <v>294.49990240731682</v>
      </c>
      <c r="I1941" s="3">
        <f t="shared" si="255"/>
        <v>294.45240188480346</v>
      </c>
      <c r="J1941" s="5">
        <f t="shared" si="256"/>
        <v>1.1387680327516136E-2</v>
      </c>
      <c r="K1941" s="5">
        <f t="shared" si="257"/>
        <v>3.8674095557119139E-5</v>
      </c>
    </row>
    <row r="1942" spans="3:11" x14ac:dyDescent="0.25">
      <c r="C1942">
        <f t="shared" si="253"/>
        <v>1.9349999999998977</v>
      </c>
      <c r="D1942" s="3">
        <f t="shared" si="254"/>
        <v>294.49990240731682</v>
      </c>
      <c r="E1942" s="3">
        <f t="shared" si="260"/>
        <v>58.899980481463366</v>
      </c>
      <c r="F1942">
        <f t="shared" si="258"/>
        <v>1.9359999999998976</v>
      </c>
      <c r="G1942" s="3">
        <f t="shared" si="259"/>
        <v>294.55880238779827</v>
      </c>
      <c r="I1942" s="3">
        <f t="shared" si="255"/>
        <v>294.51129825462107</v>
      </c>
      <c r="J1942" s="5">
        <f t="shared" si="256"/>
        <v>1.1395847304243034E-2</v>
      </c>
      <c r="K1942" s="5">
        <f t="shared" si="257"/>
        <v>3.8694092117276615E-5</v>
      </c>
    </row>
    <row r="1943" spans="3:11" x14ac:dyDescent="0.25">
      <c r="C1943">
        <f t="shared" si="253"/>
        <v>1.9359999999998976</v>
      </c>
      <c r="D1943" s="3">
        <f t="shared" si="254"/>
        <v>294.55880238779827</v>
      </c>
      <c r="E1943" s="3">
        <f t="shared" si="260"/>
        <v>58.911760477559653</v>
      </c>
      <c r="F1943">
        <f t="shared" si="258"/>
        <v>1.9369999999998975</v>
      </c>
      <c r="G1943" s="3">
        <f t="shared" si="259"/>
        <v>294.61771414827581</v>
      </c>
      <c r="I1943" s="3">
        <f t="shared" si="255"/>
        <v>294.57020640489065</v>
      </c>
      <c r="J1943" s="5">
        <f t="shared" si="256"/>
        <v>1.1404017092388585E-2</v>
      </c>
      <c r="K1943" s="5">
        <f t="shared" si="257"/>
        <v>3.8714088677093204E-5</v>
      </c>
    </row>
    <row r="1944" spans="3:11" x14ac:dyDescent="0.25">
      <c r="C1944">
        <f t="shared" si="253"/>
        <v>1.9369999999998975</v>
      </c>
      <c r="D1944" s="3">
        <f t="shared" si="254"/>
        <v>294.61771414827581</v>
      </c>
      <c r="E1944" s="3">
        <f t="shared" si="260"/>
        <v>58.923542829655162</v>
      </c>
      <c r="F1944">
        <f t="shared" si="258"/>
        <v>1.9379999999998974</v>
      </c>
      <c r="G1944" s="3">
        <f t="shared" si="259"/>
        <v>294.67663769110544</v>
      </c>
      <c r="I1944" s="3">
        <f t="shared" si="255"/>
        <v>294.6291263379685</v>
      </c>
      <c r="J1944" s="5">
        <f t="shared" si="256"/>
        <v>1.1412189692691754E-2</v>
      </c>
      <c r="K1944" s="5">
        <f t="shared" si="257"/>
        <v>3.8734085236368838E-5</v>
      </c>
    </row>
    <row r="1945" spans="3:11" x14ac:dyDescent="0.25">
      <c r="C1945">
        <f t="shared" si="253"/>
        <v>1.9379999999998974</v>
      </c>
      <c r="D1945" s="3">
        <f t="shared" si="254"/>
        <v>294.67663769110544</v>
      </c>
      <c r="E1945" s="3">
        <f t="shared" si="260"/>
        <v>58.935327538221088</v>
      </c>
      <c r="F1945">
        <f t="shared" si="258"/>
        <v>1.9389999999998973</v>
      </c>
      <c r="G1945" s="3">
        <f t="shared" si="259"/>
        <v>294.73557301864366</v>
      </c>
      <c r="I1945" s="3">
        <f t="shared" si="255"/>
        <v>294.6880580562115</v>
      </c>
      <c r="J1945" s="5">
        <f t="shared" si="256"/>
        <v>1.1420365106062036E-2</v>
      </c>
      <c r="K1945" s="5">
        <f t="shared" si="257"/>
        <v>3.875408179548155E-5</v>
      </c>
    </row>
    <row r="1946" spans="3:11" x14ac:dyDescent="0.25">
      <c r="C1946">
        <f t="shared" si="253"/>
        <v>1.9389999999998973</v>
      </c>
      <c r="D1946" s="3">
        <f t="shared" si="254"/>
        <v>294.73557301864366</v>
      </c>
      <c r="E1946" s="3">
        <f t="shared" si="260"/>
        <v>58.947114603728735</v>
      </c>
      <c r="F1946">
        <f t="shared" si="258"/>
        <v>1.9399999999998971</v>
      </c>
      <c r="G1946" s="3">
        <f t="shared" si="259"/>
        <v>294.79452013324737</v>
      </c>
      <c r="I1946" s="3">
        <f t="shared" si="255"/>
        <v>294.74700156197684</v>
      </c>
      <c r="J1946" s="5">
        <f t="shared" si="256"/>
        <v>1.1428543333181551E-2</v>
      </c>
      <c r="K1946" s="5">
        <f t="shared" si="257"/>
        <v>3.8774078354036982E-5</v>
      </c>
    </row>
    <row r="1947" spans="3:11" x14ac:dyDescent="0.25">
      <c r="C1947">
        <f t="shared" si="253"/>
        <v>1.9399999999998971</v>
      </c>
      <c r="D1947" s="3">
        <f t="shared" si="254"/>
        <v>294.79452013324737</v>
      </c>
      <c r="E1947" s="3">
        <f t="shared" si="260"/>
        <v>58.958904026649478</v>
      </c>
      <c r="F1947">
        <f t="shared" si="258"/>
        <v>1.940999999999897</v>
      </c>
      <c r="G1947" s="3">
        <f t="shared" si="259"/>
        <v>294.85347903727404</v>
      </c>
      <c r="I1947" s="3">
        <f t="shared" si="255"/>
        <v>294.80595685762228</v>
      </c>
      <c r="J1947" s="5">
        <f t="shared" si="256"/>
        <v>1.1436724374902951E-2</v>
      </c>
      <c r="K1947" s="5">
        <f t="shared" si="257"/>
        <v>3.8794074912218832E-5</v>
      </c>
    </row>
    <row r="1948" spans="3:11" x14ac:dyDescent="0.25">
      <c r="C1948">
        <f t="shared" si="253"/>
        <v>1.940999999999897</v>
      </c>
      <c r="D1948" s="3">
        <f t="shared" si="254"/>
        <v>294.85347903727404</v>
      </c>
      <c r="E1948" s="3">
        <f t="shared" si="260"/>
        <v>58.97069580745481</v>
      </c>
      <c r="F1948">
        <f t="shared" si="258"/>
        <v>1.9419999999998969</v>
      </c>
      <c r="G1948" s="3">
        <f t="shared" si="259"/>
        <v>294.91244973308147</v>
      </c>
      <c r="I1948" s="3">
        <f t="shared" si="255"/>
        <v>294.86492394550601</v>
      </c>
      <c r="J1948" s="5">
        <f t="shared" si="256"/>
        <v>1.1444908231965201E-2</v>
      </c>
      <c r="K1948" s="5">
        <f t="shared" si="257"/>
        <v>3.881407146982438E-5</v>
      </c>
    </row>
    <row r="1949" spans="3:11" x14ac:dyDescent="0.25">
      <c r="C1949">
        <f t="shared" si="253"/>
        <v>1.9419999999998969</v>
      </c>
      <c r="D1949" s="3">
        <f t="shared" si="254"/>
        <v>294.91244973308147</v>
      </c>
      <c r="E1949" s="3">
        <f t="shared" si="260"/>
        <v>58.982489946616298</v>
      </c>
      <c r="F1949">
        <f t="shared" si="258"/>
        <v>1.9429999999998968</v>
      </c>
      <c r="G1949" s="3">
        <f t="shared" si="259"/>
        <v>294.9714322230281</v>
      </c>
      <c r="I1949" s="3">
        <f t="shared" si="255"/>
        <v>294.92390282798675</v>
      </c>
      <c r="J1949" s="5">
        <f t="shared" si="256"/>
        <v>1.1453094905277794E-2</v>
      </c>
      <c r="K1949" s="5">
        <f t="shared" si="257"/>
        <v>3.88340680272286E-5</v>
      </c>
    </row>
    <row r="1950" spans="3:11" x14ac:dyDescent="0.25">
      <c r="C1950">
        <f t="shared" si="253"/>
        <v>1.9429999999998968</v>
      </c>
      <c r="D1950" s="3">
        <f t="shared" si="254"/>
        <v>294.9714322230281</v>
      </c>
      <c r="E1950" s="3">
        <f t="shared" si="260"/>
        <v>58.994286444605621</v>
      </c>
      <c r="F1950">
        <f t="shared" si="258"/>
        <v>1.9439999999998967</v>
      </c>
      <c r="G1950" s="3">
        <f t="shared" si="259"/>
        <v>295.0304265094727</v>
      </c>
      <c r="I1950" s="3">
        <f t="shared" si="255"/>
        <v>294.98289350742368</v>
      </c>
      <c r="J1950" s="5">
        <f t="shared" si="256"/>
        <v>1.1461284395579696E-2</v>
      </c>
      <c r="K1950" s="5">
        <f t="shared" si="257"/>
        <v>3.8854064584227341E-5</v>
      </c>
    </row>
    <row r="1951" spans="3:11" x14ac:dyDescent="0.25">
      <c r="C1951">
        <f t="shared" si="253"/>
        <v>1.9439999999998967</v>
      </c>
      <c r="D1951" s="3">
        <f t="shared" si="254"/>
        <v>295.0304265094727</v>
      </c>
      <c r="E1951" s="3">
        <f t="shared" si="260"/>
        <v>59.006085301894544</v>
      </c>
      <c r="F1951">
        <f t="shared" si="258"/>
        <v>1.9449999999998966</v>
      </c>
      <c r="G1951" s="3">
        <f t="shared" si="259"/>
        <v>295.08943259477462</v>
      </c>
      <c r="I1951" s="3">
        <f t="shared" si="255"/>
        <v>295.04189598617631</v>
      </c>
      <c r="J1951" s="5">
        <f t="shared" si="256"/>
        <v>1.1469476703609871E-2</v>
      </c>
      <c r="K1951" s="5">
        <f t="shared" si="257"/>
        <v>3.8874061140615954E-5</v>
      </c>
    </row>
    <row r="1952" spans="3:11" x14ac:dyDescent="0.25">
      <c r="C1952">
        <f t="shared" si="253"/>
        <v>1.9449999999998966</v>
      </c>
      <c r="D1952" s="3">
        <f t="shared" si="254"/>
        <v>295.08943259477462</v>
      </c>
      <c r="E1952" s="3">
        <f t="shared" si="260"/>
        <v>59.017886518954924</v>
      </c>
      <c r="F1952">
        <f t="shared" si="258"/>
        <v>1.9459999999998965</v>
      </c>
      <c r="G1952" s="3">
        <f t="shared" si="259"/>
        <v>295.14845048129359</v>
      </c>
      <c r="I1952" s="3">
        <f t="shared" si="255"/>
        <v>295.1009102666049</v>
      </c>
      <c r="J1952" s="5">
        <f t="shared" si="256"/>
        <v>1.1477671830277814E-2</v>
      </c>
      <c r="K1952" s="5">
        <f t="shared" si="257"/>
        <v>3.8894057696767073E-5</v>
      </c>
    </row>
    <row r="1953" spans="3:11" x14ac:dyDescent="0.25">
      <c r="C1953">
        <f t="shared" si="253"/>
        <v>1.9459999999998965</v>
      </c>
      <c r="D1953" s="3">
        <f t="shared" si="254"/>
        <v>295.14845048129359</v>
      </c>
      <c r="E1953" s="3">
        <f t="shared" si="260"/>
        <v>59.029690096258719</v>
      </c>
      <c r="F1953">
        <f t="shared" si="258"/>
        <v>1.9469999999998964</v>
      </c>
      <c r="G1953" s="3">
        <f t="shared" si="259"/>
        <v>295.20748017138988</v>
      </c>
      <c r="I1953" s="3">
        <f t="shared" si="255"/>
        <v>295.15993635106992</v>
      </c>
      <c r="J1953" s="5">
        <f t="shared" si="256"/>
        <v>1.1485869776322488E-2</v>
      </c>
      <c r="K1953" s="5">
        <f t="shared" si="257"/>
        <v>3.8914054252474611E-5</v>
      </c>
    </row>
    <row r="1954" spans="3:11" x14ac:dyDescent="0.25">
      <c r="C1954">
        <f t="shared" si="253"/>
        <v>1.9469999999998964</v>
      </c>
      <c r="D1954" s="3">
        <f t="shared" si="254"/>
        <v>295.20748017138988</v>
      </c>
      <c r="E1954" s="3">
        <f t="shared" si="260"/>
        <v>59.041496034277976</v>
      </c>
      <c r="F1954">
        <f t="shared" si="258"/>
        <v>1.9479999999998963</v>
      </c>
      <c r="G1954" s="3">
        <f t="shared" si="259"/>
        <v>295.26652166742417</v>
      </c>
      <c r="I1954" s="3">
        <f t="shared" si="255"/>
        <v>295.21897424193241</v>
      </c>
      <c r="J1954" s="5">
        <f t="shared" si="256"/>
        <v>1.1494070542539703E-2</v>
      </c>
      <c r="K1954" s="5">
        <f t="shared" si="257"/>
        <v>3.8934050807724486E-5</v>
      </c>
    </row>
    <row r="1955" spans="3:11" x14ac:dyDescent="0.25">
      <c r="C1955">
        <f t="shared" ref="C1955:C2018" si="261">F1954</f>
        <v>1.9479999999998963</v>
      </c>
      <c r="D1955" s="3">
        <f t="shared" ref="D1955:D2018" si="262">G1954</f>
        <v>295.26652166742417</v>
      </c>
      <c r="E1955" s="3">
        <f t="shared" si="260"/>
        <v>59.053304333484839</v>
      </c>
      <c r="F1955">
        <f t="shared" si="258"/>
        <v>1.9489999999998961</v>
      </c>
      <c r="G1955" s="3">
        <f t="shared" si="259"/>
        <v>295.32557497175765</v>
      </c>
      <c r="I1955" s="3">
        <f t="shared" ref="I1955:I2018" si="263">200*EXP(0.2*C1955)</f>
        <v>295.2780239415539</v>
      </c>
      <c r="J1955" s="5">
        <f t="shared" ref="J1955:J2018" si="264">ABS(D1955-I1955)</f>
        <v>1.1502274129725265E-2</v>
      </c>
      <c r="K1955" s="5">
        <f t="shared" ref="K1955:K2018" si="265">J1955/I1955</f>
        <v>3.8954047362501914E-5</v>
      </c>
    </row>
    <row r="1956" spans="3:11" x14ac:dyDescent="0.25">
      <c r="C1956">
        <f t="shared" si="261"/>
        <v>1.9489999999998961</v>
      </c>
      <c r="D1956" s="3">
        <f t="shared" si="262"/>
        <v>295.32557497175765</v>
      </c>
      <c r="E1956" s="3">
        <f t="shared" si="260"/>
        <v>59.065114994351532</v>
      </c>
      <c r="F1956">
        <f t="shared" si="258"/>
        <v>1.949999999999896</v>
      </c>
      <c r="G1956" s="3">
        <f t="shared" si="259"/>
        <v>295.38464008675197</v>
      </c>
      <c r="I1956" s="3">
        <f t="shared" si="263"/>
        <v>295.33708545229644</v>
      </c>
      <c r="J1956" s="5">
        <f t="shared" si="264"/>
        <v>1.151048053878867E-2</v>
      </c>
      <c r="K1956" s="5">
        <f t="shared" si="265"/>
        <v>3.8974043917176363E-5</v>
      </c>
    </row>
    <row r="1957" spans="3:11" x14ac:dyDescent="0.25">
      <c r="C1957">
        <f t="shared" si="261"/>
        <v>1.949999999999896</v>
      </c>
      <c r="D1957" s="3">
        <f t="shared" si="262"/>
        <v>295.38464008675197</v>
      </c>
      <c r="E1957" s="3">
        <f t="shared" si="260"/>
        <v>59.076928017350397</v>
      </c>
      <c r="F1957">
        <f t="shared" si="258"/>
        <v>1.9509999999998959</v>
      </c>
      <c r="G1957" s="3">
        <f t="shared" si="259"/>
        <v>295.44371701476933</v>
      </c>
      <c r="I1957" s="3">
        <f t="shared" si="263"/>
        <v>295.39615877652238</v>
      </c>
      <c r="J1957" s="5">
        <f t="shared" si="264"/>
        <v>1.1518689770412038E-2</v>
      </c>
      <c r="K1957" s="5">
        <f t="shared" si="265"/>
        <v>3.8994040471346597E-5</v>
      </c>
    </row>
    <row r="1958" spans="3:11" x14ac:dyDescent="0.25">
      <c r="C1958">
        <f t="shared" si="261"/>
        <v>1.9509999999998959</v>
      </c>
      <c r="D1958" s="3">
        <f t="shared" si="262"/>
        <v>295.44371701476933</v>
      </c>
      <c r="E1958" s="3">
        <f t="shared" si="260"/>
        <v>59.088743402953867</v>
      </c>
      <c r="F1958">
        <f t="shared" si="258"/>
        <v>1.9519999999998958</v>
      </c>
      <c r="G1958" s="3">
        <f t="shared" si="259"/>
        <v>295.50280575817231</v>
      </c>
      <c r="I1958" s="3">
        <f t="shared" si="263"/>
        <v>295.45524391659472</v>
      </c>
      <c r="J1958" s="5">
        <f t="shared" si="264"/>
        <v>1.1526901825391178E-2</v>
      </c>
      <c r="K1958" s="5">
        <f t="shared" si="265"/>
        <v>3.9014037024995757E-5</v>
      </c>
    </row>
    <row r="1959" spans="3:11" x14ac:dyDescent="0.25">
      <c r="C1959">
        <f t="shared" si="261"/>
        <v>1.9519999999998958</v>
      </c>
      <c r="D1959" s="3">
        <f t="shared" si="262"/>
        <v>295.50280575817231</v>
      </c>
      <c r="E1959" s="3">
        <f t="shared" si="260"/>
        <v>59.100561151634466</v>
      </c>
      <c r="F1959">
        <f t="shared" si="258"/>
        <v>1.9529999999998957</v>
      </c>
      <c r="G1959" s="3">
        <f t="shared" si="259"/>
        <v>295.56190631932395</v>
      </c>
      <c r="I1959" s="3">
        <f t="shared" si="263"/>
        <v>295.51434087487689</v>
      </c>
      <c r="J1959" s="5">
        <f t="shared" si="264"/>
        <v>1.1535116704578741E-2</v>
      </c>
      <c r="K1959" s="5">
        <f t="shared" si="265"/>
        <v>3.9034033578298656E-5</v>
      </c>
    </row>
    <row r="1960" spans="3:11" x14ac:dyDescent="0.25">
      <c r="C1960">
        <f t="shared" si="261"/>
        <v>1.9529999999998957</v>
      </c>
      <c r="D1960" s="3">
        <f t="shared" si="262"/>
        <v>295.56190631932395</v>
      </c>
      <c r="E1960" s="3">
        <f t="shared" si="260"/>
        <v>59.112381263864791</v>
      </c>
      <c r="F1960">
        <f t="shared" si="258"/>
        <v>1.9539999999998956</v>
      </c>
      <c r="G1960" s="3">
        <f t="shared" si="259"/>
        <v>295.6210187005878</v>
      </c>
      <c r="I1960" s="3">
        <f t="shared" si="263"/>
        <v>295.57344965373272</v>
      </c>
      <c r="J1960" s="5">
        <f t="shared" si="264"/>
        <v>1.1543334408770534E-2</v>
      </c>
      <c r="K1960" s="5">
        <f t="shared" si="265"/>
        <v>3.9054030131236979E-5</v>
      </c>
    </row>
    <row r="1961" spans="3:11" x14ac:dyDescent="0.25">
      <c r="C1961">
        <f t="shared" si="261"/>
        <v>1.9539999999998956</v>
      </c>
      <c r="D1961" s="3">
        <f t="shared" si="262"/>
        <v>295.6210187005878</v>
      </c>
      <c r="E1961" s="3">
        <f t="shared" si="260"/>
        <v>59.124203740117565</v>
      </c>
      <c r="F1961">
        <f t="shared" si="258"/>
        <v>1.9549999999998955</v>
      </c>
      <c r="G1961" s="3">
        <f t="shared" si="259"/>
        <v>295.68014290432791</v>
      </c>
      <c r="I1961" s="3">
        <f t="shared" si="263"/>
        <v>295.63257025552656</v>
      </c>
      <c r="J1961" s="5">
        <f t="shared" si="264"/>
        <v>1.1551554938762365E-2</v>
      </c>
      <c r="K1961" s="5">
        <f t="shared" si="265"/>
        <v>3.9074026683791684E-5</v>
      </c>
    </row>
    <row r="1962" spans="3:11" x14ac:dyDescent="0.25">
      <c r="C1962">
        <f t="shared" si="261"/>
        <v>1.9549999999998955</v>
      </c>
      <c r="D1962" s="3">
        <f t="shared" si="262"/>
        <v>295.68014290432791</v>
      </c>
      <c r="E1962" s="3">
        <f t="shared" si="260"/>
        <v>59.136028580865585</v>
      </c>
      <c r="F1962">
        <f t="shared" si="258"/>
        <v>1.9559999999998954</v>
      </c>
      <c r="G1962" s="3">
        <f t="shared" si="259"/>
        <v>295.73927893290875</v>
      </c>
      <c r="I1962" s="3">
        <f t="shared" si="263"/>
        <v>295.69170268262326</v>
      </c>
      <c r="J1962" s="5">
        <f t="shared" si="264"/>
        <v>1.1559778295350043E-2</v>
      </c>
      <c r="K1962" s="5">
        <f t="shared" si="265"/>
        <v>3.9094023235943065E-5</v>
      </c>
    </row>
    <row r="1963" spans="3:11" x14ac:dyDescent="0.25">
      <c r="C1963">
        <f t="shared" si="261"/>
        <v>1.9559999999998954</v>
      </c>
      <c r="D1963" s="3">
        <f t="shared" si="262"/>
        <v>295.73927893290875</v>
      </c>
      <c r="E1963" s="3">
        <f t="shared" si="260"/>
        <v>59.147855786581751</v>
      </c>
      <c r="F1963">
        <f t="shared" si="258"/>
        <v>1.9569999999998953</v>
      </c>
      <c r="G1963" s="3">
        <f t="shared" si="259"/>
        <v>295.79842678869534</v>
      </c>
      <c r="I1963" s="3">
        <f t="shared" si="263"/>
        <v>295.75084693738813</v>
      </c>
      <c r="J1963" s="5">
        <f t="shared" si="264"/>
        <v>1.1568004479386218E-2</v>
      </c>
      <c r="K1963" s="5">
        <f t="shared" si="265"/>
        <v>3.9114019787862923E-5</v>
      </c>
    </row>
    <row r="1964" spans="3:11" x14ac:dyDescent="0.25">
      <c r="C1964">
        <f t="shared" si="261"/>
        <v>1.9569999999998953</v>
      </c>
      <c r="D1964" s="3">
        <f t="shared" si="262"/>
        <v>295.79842678869534</v>
      </c>
      <c r="E1964" s="3">
        <f t="shared" si="260"/>
        <v>59.159685357739072</v>
      </c>
      <c r="F1964">
        <f t="shared" si="258"/>
        <v>1.9579999999998952</v>
      </c>
      <c r="G1964" s="3">
        <f t="shared" si="259"/>
        <v>295.85758647405305</v>
      </c>
      <c r="I1964" s="3">
        <f t="shared" si="263"/>
        <v>295.81000302218689</v>
      </c>
      <c r="J1964" s="5">
        <f t="shared" si="264"/>
        <v>1.1576233491553012E-2</v>
      </c>
      <c r="K1964" s="5">
        <f t="shared" si="265"/>
        <v>3.9134016339145736E-5</v>
      </c>
    </row>
    <row r="1965" spans="3:11" x14ac:dyDescent="0.25">
      <c r="C1965">
        <f t="shared" si="261"/>
        <v>1.9579999999998952</v>
      </c>
      <c r="D1965" s="3">
        <f t="shared" si="262"/>
        <v>295.85758647405305</v>
      </c>
      <c r="E1965" s="3">
        <f t="shared" si="260"/>
        <v>59.171517294810613</v>
      </c>
      <c r="F1965">
        <f t="shared" si="258"/>
        <v>1.958999999999895</v>
      </c>
      <c r="G1965" s="3">
        <f t="shared" si="259"/>
        <v>295.91675799134788</v>
      </c>
      <c r="I1965" s="3">
        <f t="shared" si="263"/>
        <v>295.86917093938581</v>
      </c>
      <c r="J1965" s="5">
        <f t="shared" si="264"/>
        <v>1.1584465332759919E-2</v>
      </c>
      <c r="K1965" s="5">
        <f t="shared" si="265"/>
        <v>3.9154012890154098E-5</v>
      </c>
    </row>
    <row r="1966" spans="3:11" x14ac:dyDescent="0.25">
      <c r="C1966">
        <f t="shared" si="261"/>
        <v>1.958999999999895</v>
      </c>
      <c r="D1966" s="3">
        <f t="shared" si="262"/>
        <v>295.91675799134788</v>
      </c>
      <c r="E1966" s="3">
        <f t="shared" si="260"/>
        <v>59.183351598269581</v>
      </c>
      <c r="F1966">
        <f t="shared" si="258"/>
        <v>1.9599999999998949</v>
      </c>
      <c r="G1966" s="3">
        <f t="shared" si="259"/>
        <v>295.97594134294616</v>
      </c>
      <c r="I1966" s="3">
        <f t="shared" si="263"/>
        <v>295.92835069135162</v>
      </c>
      <c r="J1966" s="5">
        <f t="shared" si="264"/>
        <v>1.1592700003745904E-2</v>
      </c>
      <c r="K1966" s="5">
        <f t="shared" si="265"/>
        <v>3.9174009440673356E-5</v>
      </c>
    </row>
    <row r="1967" spans="3:11" x14ac:dyDescent="0.25">
      <c r="C1967">
        <f t="shared" si="261"/>
        <v>1.9599999999998949</v>
      </c>
      <c r="D1967" s="3">
        <f t="shared" si="262"/>
        <v>295.97594134294616</v>
      </c>
      <c r="E1967" s="3">
        <f t="shared" si="260"/>
        <v>59.195188268589234</v>
      </c>
      <c r="F1967">
        <f t="shared" si="258"/>
        <v>1.9609999999998948</v>
      </c>
      <c r="G1967" s="3">
        <f t="shared" si="259"/>
        <v>296.03513653121473</v>
      </c>
      <c r="I1967" s="3">
        <f t="shared" si="263"/>
        <v>295.98754228045146</v>
      </c>
      <c r="J1967" s="5">
        <f t="shared" si="264"/>
        <v>1.1600937505306774E-2</v>
      </c>
      <c r="K1967" s="5">
        <f t="shared" si="265"/>
        <v>3.9194005990680368E-5</v>
      </c>
    </row>
    <row r="1968" spans="3:11" x14ac:dyDescent="0.25">
      <c r="C1968">
        <f t="shared" si="261"/>
        <v>1.9609999999998948</v>
      </c>
      <c r="D1968" s="3">
        <f t="shared" si="262"/>
        <v>296.03513653121473</v>
      </c>
      <c r="E1968" s="3">
        <f t="shared" si="260"/>
        <v>59.207027306242949</v>
      </c>
      <c r="F1968">
        <f t="shared" si="258"/>
        <v>1.9619999999998947</v>
      </c>
      <c r="G1968" s="3">
        <f t="shared" si="259"/>
        <v>296.09434355852096</v>
      </c>
      <c r="I1968" s="3">
        <f t="shared" si="263"/>
        <v>296.04674570905308</v>
      </c>
      <c r="J1968" s="5">
        <f t="shared" si="264"/>
        <v>1.1609177838352025E-2</v>
      </c>
      <c r="K1968" s="5">
        <f t="shared" si="265"/>
        <v>3.9214002540535329E-5</v>
      </c>
    </row>
    <row r="1969" spans="3:11" x14ac:dyDescent="0.25">
      <c r="C1969">
        <f t="shared" si="261"/>
        <v>1.9619999999998947</v>
      </c>
      <c r="D1969" s="3">
        <f t="shared" si="262"/>
        <v>296.09434355852096</v>
      </c>
      <c r="E1969" s="3">
        <f t="shared" si="260"/>
        <v>59.218868711704197</v>
      </c>
      <c r="F1969">
        <f t="shared" si="258"/>
        <v>1.9629999999998946</v>
      </c>
      <c r="G1969" s="3">
        <f t="shared" si="259"/>
        <v>296.15356242723266</v>
      </c>
      <c r="I1969" s="3">
        <f t="shared" si="263"/>
        <v>296.10596097952453</v>
      </c>
      <c r="J1969" s="5">
        <f t="shared" si="264"/>
        <v>1.1617421003563777E-2</v>
      </c>
      <c r="K1969" s="5">
        <f t="shared" si="265"/>
        <v>3.9233999089829573E-5</v>
      </c>
    </row>
    <row r="1970" spans="3:11" x14ac:dyDescent="0.25">
      <c r="C1970">
        <f t="shared" si="261"/>
        <v>1.9629999999998946</v>
      </c>
      <c r="D1970" s="3">
        <f t="shared" si="262"/>
        <v>296.15356242723266</v>
      </c>
      <c r="E1970" s="3">
        <f t="shared" si="260"/>
        <v>59.230712485446531</v>
      </c>
      <c r="F1970">
        <f t="shared" si="258"/>
        <v>1.9639999999998945</v>
      </c>
      <c r="G1970" s="3">
        <f t="shared" si="259"/>
        <v>296.21279313971809</v>
      </c>
      <c r="I1970" s="3">
        <f t="shared" si="263"/>
        <v>296.16518809423445</v>
      </c>
      <c r="J1970" s="5">
        <f t="shared" si="264"/>
        <v>1.1625667001794682E-2</v>
      </c>
      <c r="K1970" s="5">
        <f t="shared" si="265"/>
        <v>3.9253995638729839E-5</v>
      </c>
    </row>
    <row r="1971" spans="3:11" x14ac:dyDescent="0.25">
      <c r="C1971">
        <f t="shared" si="261"/>
        <v>1.9639999999998945</v>
      </c>
      <c r="D1971" s="3">
        <f t="shared" si="262"/>
        <v>296.21279313971809</v>
      </c>
      <c r="E1971" s="3">
        <f t="shared" si="260"/>
        <v>59.242558627943623</v>
      </c>
      <c r="F1971">
        <f t="shared" si="258"/>
        <v>1.9649999999998944</v>
      </c>
      <c r="G1971" s="3">
        <f t="shared" si="259"/>
        <v>296.27203569834603</v>
      </c>
      <c r="I1971" s="3">
        <f t="shared" si="263"/>
        <v>296.22442705555198</v>
      </c>
      <c r="J1971" s="5">
        <f t="shared" si="264"/>
        <v>1.163391583389739E-2</v>
      </c>
      <c r="K1971" s="5">
        <f t="shared" si="265"/>
        <v>3.927399218740203E-5</v>
      </c>
    </row>
    <row r="1972" spans="3:11" x14ac:dyDescent="0.25">
      <c r="C1972">
        <f t="shared" si="261"/>
        <v>1.9649999999998944</v>
      </c>
      <c r="D1972" s="3">
        <f t="shared" si="262"/>
        <v>296.27203569834603</v>
      </c>
      <c r="E1972" s="3">
        <f t="shared" si="260"/>
        <v>59.254407139669212</v>
      </c>
      <c r="F1972">
        <f t="shared" si="258"/>
        <v>1.9659999999998943</v>
      </c>
      <c r="G1972" s="3">
        <f t="shared" si="259"/>
        <v>296.33129010548572</v>
      </c>
      <c r="I1972" s="3">
        <f t="shared" si="263"/>
        <v>296.28367786584664</v>
      </c>
      <c r="J1972" s="5">
        <f t="shared" si="264"/>
        <v>1.1642167500610867E-2</v>
      </c>
      <c r="K1972" s="5">
        <f t="shared" si="265"/>
        <v>3.9293988735627509E-5</v>
      </c>
    </row>
    <row r="1973" spans="3:11" x14ac:dyDescent="0.25">
      <c r="C1973">
        <f t="shared" si="261"/>
        <v>1.9659999999998943</v>
      </c>
      <c r="D1973" s="3">
        <f t="shared" si="262"/>
        <v>296.33129010548572</v>
      </c>
      <c r="E1973" s="3">
        <f t="shared" si="260"/>
        <v>59.266258021097144</v>
      </c>
      <c r="F1973">
        <f t="shared" si="258"/>
        <v>1.9669999999998942</v>
      </c>
      <c r="G1973" s="3">
        <f t="shared" si="259"/>
        <v>296.39055636350685</v>
      </c>
      <c r="I1973" s="3">
        <f t="shared" si="263"/>
        <v>296.34294052748839</v>
      </c>
      <c r="J1973" s="5">
        <f t="shared" si="264"/>
        <v>1.1650422002674077E-2</v>
      </c>
      <c r="K1973" s="5">
        <f t="shared" si="265"/>
        <v>3.9313985283187125E-5</v>
      </c>
    </row>
    <row r="1974" spans="3:11" x14ac:dyDescent="0.25">
      <c r="C1974">
        <f t="shared" si="261"/>
        <v>1.9669999999998942</v>
      </c>
      <c r="D1974" s="3">
        <f t="shared" si="262"/>
        <v>296.39055636350685</v>
      </c>
      <c r="E1974" s="3">
        <f t="shared" si="260"/>
        <v>59.278111272701373</v>
      </c>
      <c r="F1974">
        <f t="shared" si="258"/>
        <v>1.9679999999998941</v>
      </c>
      <c r="G1974" s="3">
        <f t="shared" si="259"/>
        <v>296.44983447477955</v>
      </c>
      <c r="I1974" s="3">
        <f t="shared" si="263"/>
        <v>296.40221504284784</v>
      </c>
      <c r="J1974" s="5">
        <f t="shared" si="264"/>
        <v>1.1658679340996514E-2</v>
      </c>
      <c r="K1974" s="5">
        <f t="shared" si="265"/>
        <v>3.9333981830436517E-5</v>
      </c>
    </row>
    <row r="1975" spans="3:11" x14ac:dyDescent="0.25">
      <c r="C1975">
        <f t="shared" si="261"/>
        <v>1.9679999999998941</v>
      </c>
      <c r="D1975" s="3">
        <f t="shared" si="262"/>
        <v>296.44983447477955</v>
      </c>
      <c r="E1975" s="3">
        <f t="shared" si="260"/>
        <v>59.28996689495591</v>
      </c>
      <c r="F1975">
        <f t="shared" si="258"/>
        <v>1.9689999999998939</v>
      </c>
      <c r="G1975" s="3">
        <f t="shared" si="259"/>
        <v>296.50912444167449</v>
      </c>
      <c r="I1975" s="3">
        <f t="shared" si="263"/>
        <v>296.46150141429592</v>
      </c>
      <c r="J1975" s="5">
        <f t="shared" si="264"/>
        <v>1.1666939516373986E-2</v>
      </c>
      <c r="K1975" s="5">
        <f t="shared" si="265"/>
        <v>3.9353978377346859E-5</v>
      </c>
    </row>
    <row r="1976" spans="3:11" x14ac:dyDescent="0.25">
      <c r="C1976">
        <f t="shared" si="261"/>
        <v>1.9689999999998939</v>
      </c>
      <c r="D1976" s="3">
        <f t="shared" si="262"/>
        <v>296.50912444167449</v>
      </c>
      <c r="E1976" s="3">
        <f t="shared" si="260"/>
        <v>59.301824888334899</v>
      </c>
      <c r="F1976">
        <f t="shared" si="258"/>
        <v>1.9699999999998938</v>
      </c>
      <c r="G1976" s="3">
        <f t="shared" si="259"/>
        <v>296.56842626656282</v>
      </c>
      <c r="I1976" s="3">
        <f t="shared" si="263"/>
        <v>296.52079964420415</v>
      </c>
      <c r="J1976" s="5">
        <f t="shared" si="264"/>
        <v>1.1675202529659146E-2</v>
      </c>
      <c r="K1976" s="5">
        <f t="shared" si="265"/>
        <v>3.937397492408034E-5</v>
      </c>
    </row>
    <row r="1977" spans="3:11" x14ac:dyDescent="0.25">
      <c r="C1977">
        <f t="shared" si="261"/>
        <v>1.9699999999998938</v>
      </c>
      <c r="D1977" s="3">
        <f t="shared" si="262"/>
        <v>296.56842626656282</v>
      </c>
      <c r="E1977" s="3">
        <f t="shared" si="260"/>
        <v>59.31368525331257</v>
      </c>
      <c r="F1977">
        <f t="shared" si="258"/>
        <v>1.9709999999998937</v>
      </c>
      <c r="G1977" s="3">
        <f t="shared" si="259"/>
        <v>296.62773995181612</v>
      </c>
      <c r="I1977" s="3">
        <f t="shared" si="263"/>
        <v>296.58010973494436</v>
      </c>
      <c r="J1977" s="5">
        <f t="shared" si="264"/>
        <v>1.1683468381534112E-2</v>
      </c>
      <c r="K1977" s="5">
        <f t="shared" si="265"/>
        <v>3.9393971470223364E-5</v>
      </c>
    </row>
    <row r="1978" spans="3:11" x14ac:dyDescent="0.25">
      <c r="C1978">
        <f t="shared" si="261"/>
        <v>1.9709999999998937</v>
      </c>
      <c r="D1978" s="3">
        <f t="shared" si="262"/>
        <v>296.62773995181612</v>
      </c>
      <c r="E1978" s="3">
        <f t="shared" si="260"/>
        <v>59.325547990363226</v>
      </c>
      <c r="F1978">
        <f t="shared" si="258"/>
        <v>1.9719999999998936</v>
      </c>
      <c r="G1978" s="3">
        <f t="shared" si="259"/>
        <v>296.68706549980647</v>
      </c>
      <c r="I1978" s="3">
        <f t="shared" si="263"/>
        <v>296.63943168888898</v>
      </c>
      <c r="J1978" s="5">
        <f t="shared" si="264"/>
        <v>1.1691737072851538E-2</v>
      </c>
      <c r="K1978" s="5">
        <f t="shared" si="265"/>
        <v>3.9413968015936794E-5</v>
      </c>
    </row>
    <row r="1979" spans="3:11" x14ac:dyDescent="0.25">
      <c r="C1979">
        <f t="shared" si="261"/>
        <v>1.9719999999998936</v>
      </c>
      <c r="D1979" s="3">
        <f t="shared" si="262"/>
        <v>296.68706549980647</v>
      </c>
      <c r="E1979" s="3">
        <f t="shared" si="260"/>
        <v>59.337413099961296</v>
      </c>
      <c r="F1979">
        <f t="shared" si="258"/>
        <v>1.9729999999998935</v>
      </c>
      <c r="G1979" s="3">
        <f t="shared" si="259"/>
        <v>296.74640291290643</v>
      </c>
      <c r="I1979" s="3">
        <f t="shared" si="263"/>
        <v>296.69876550841093</v>
      </c>
      <c r="J1979" s="5">
        <f t="shared" si="264"/>
        <v>1.1700008604464074E-2</v>
      </c>
      <c r="K1979" s="5">
        <f t="shared" si="265"/>
        <v>3.9433964561380685E-5</v>
      </c>
    </row>
    <row r="1980" spans="3:11" x14ac:dyDescent="0.25">
      <c r="C1980">
        <f t="shared" si="261"/>
        <v>1.9729999999998935</v>
      </c>
      <c r="D1980" s="3">
        <f t="shared" si="262"/>
        <v>296.74640291290643</v>
      </c>
      <c r="E1980" s="3">
        <f t="shared" si="260"/>
        <v>59.349280582581287</v>
      </c>
      <c r="F1980">
        <f t="shared" si="258"/>
        <v>1.9739999999998934</v>
      </c>
      <c r="G1980" s="3">
        <f t="shared" si="259"/>
        <v>296.80575219348901</v>
      </c>
      <c r="I1980" s="3">
        <f t="shared" si="263"/>
        <v>296.75811119588349</v>
      </c>
      <c r="J1980" s="5">
        <f t="shared" si="264"/>
        <v>1.1708282977053841E-2</v>
      </c>
      <c r="K1980" s="5">
        <f t="shared" si="265"/>
        <v>3.945396110613961E-5</v>
      </c>
    </row>
    <row r="1981" spans="3:11" x14ac:dyDescent="0.25">
      <c r="C1981">
        <f t="shared" si="261"/>
        <v>1.9739999999998934</v>
      </c>
      <c r="D1981" s="3">
        <f t="shared" si="262"/>
        <v>296.80575219348901</v>
      </c>
      <c r="E1981" s="3">
        <f t="shared" si="260"/>
        <v>59.361150438697805</v>
      </c>
      <c r="F1981">
        <f t="shared" si="258"/>
        <v>1.9749999999998933</v>
      </c>
      <c r="G1981" s="3">
        <f t="shared" si="259"/>
        <v>296.8651133439277</v>
      </c>
      <c r="I1981" s="3">
        <f t="shared" si="263"/>
        <v>296.8174687536806</v>
      </c>
      <c r="J1981" s="5">
        <f t="shared" si="264"/>
        <v>1.1716560191587178E-2</v>
      </c>
      <c r="K1981" s="5">
        <f t="shared" si="265"/>
        <v>3.9473957650755319E-5</v>
      </c>
    </row>
    <row r="1982" spans="3:11" x14ac:dyDescent="0.25">
      <c r="C1982">
        <f t="shared" si="261"/>
        <v>1.9749999999998933</v>
      </c>
      <c r="D1982" s="3">
        <f t="shared" si="262"/>
        <v>296.8651133439277</v>
      </c>
      <c r="E1982" s="3">
        <f t="shared" si="260"/>
        <v>59.373022668785545</v>
      </c>
      <c r="F1982">
        <f t="shared" si="258"/>
        <v>1.9759999999998932</v>
      </c>
      <c r="G1982" s="3">
        <f t="shared" si="259"/>
        <v>296.92448636659651</v>
      </c>
      <c r="I1982" s="3">
        <f t="shared" si="263"/>
        <v>296.87683818417645</v>
      </c>
      <c r="J1982" s="5">
        <f t="shared" si="264"/>
        <v>1.1724840248746204E-2</v>
      </c>
      <c r="K1982" s="5">
        <f t="shared" si="265"/>
        <v>3.9493954194811079E-5</v>
      </c>
    </row>
    <row r="1983" spans="3:11" x14ac:dyDescent="0.25">
      <c r="C1983">
        <f t="shared" si="261"/>
        <v>1.9759999999998932</v>
      </c>
      <c r="D1983" s="3">
        <f t="shared" si="262"/>
        <v>296.92448636659651</v>
      </c>
      <c r="E1983" s="3">
        <f t="shared" si="260"/>
        <v>59.384897273319304</v>
      </c>
      <c r="F1983">
        <f t="shared" si="258"/>
        <v>1.9769999999998931</v>
      </c>
      <c r="G1983" s="3">
        <f t="shared" si="259"/>
        <v>296.98387126386984</v>
      </c>
      <c r="I1983" s="3">
        <f t="shared" si="263"/>
        <v>296.93621948974595</v>
      </c>
      <c r="J1983" s="5">
        <f t="shared" si="264"/>
        <v>1.1733123149440416E-2</v>
      </c>
      <c r="K1983" s="5">
        <f t="shared" si="265"/>
        <v>3.9513950738655493E-5</v>
      </c>
    </row>
    <row r="1984" spans="3:11" x14ac:dyDescent="0.25">
      <c r="C1984">
        <f t="shared" si="261"/>
        <v>1.9769999999998931</v>
      </c>
      <c r="D1984" s="3">
        <f t="shared" si="262"/>
        <v>296.98387126386984</v>
      </c>
      <c r="E1984" s="3">
        <f t="shared" si="260"/>
        <v>59.396774252773973</v>
      </c>
      <c r="F1984">
        <f t="shared" si="258"/>
        <v>1.977999999999893</v>
      </c>
      <c r="G1984" s="3">
        <f t="shared" si="259"/>
        <v>297.04326803812262</v>
      </c>
      <c r="I1984" s="3">
        <f t="shared" si="263"/>
        <v>296.9956126727642</v>
      </c>
      <c r="J1984" s="5">
        <f t="shared" si="264"/>
        <v>1.1741408894351935E-2</v>
      </c>
      <c r="K1984" s="5">
        <f t="shared" si="265"/>
        <v>3.953394728187065E-5</v>
      </c>
    </row>
    <row r="1985" spans="3:11" x14ac:dyDescent="0.25">
      <c r="C1985">
        <f t="shared" si="261"/>
        <v>1.977999999999893</v>
      </c>
      <c r="D1985" s="3">
        <f t="shared" si="262"/>
        <v>297.04326803812262</v>
      </c>
      <c r="E1985" s="3">
        <f t="shared" si="260"/>
        <v>59.40865360762453</v>
      </c>
      <c r="F1985">
        <f t="shared" si="258"/>
        <v>1.9789999999998928</v>
      </c>
      <c r="G1985" s="3">
        <f t="shared" si="259"/>
        <v>297.10267669173027</v>
      </c>
      <c r="I1985" s="3">
        <f t="shared" si="263"/>
        <v>297.05501773560701</v>
      </c>
      <c r="J1985" s="5">
        <f t="shared" si="264"/>
        <v>1.1749697484390254E-2</v>
      </c>
      <c r="K1985" s="5">
        <f t="shared" si="265"/>
        <v>3.9553943824803657E-5</v>
      </c>
    </row>
    <row r="1986" spans="3:11" x14ac:dyDescent="0.25">
      <c r="C1986">
        <f t="shared" si="261"/>
        <v>1.9789999999998928</v>
      </c>
      <c r="D1986" s="3">
        <f t="shared" si="262"/>
        <v>297.10267669173027</v>
      </c>
      <c r="E1986" s="3">
        <f t="shared" si="260"/>
        <v>59.420535338346056</v>
      </c>
      <c r="F1986">
        <f t="shared" si="258"/>
        <v>1.9799999999998927</v>
      </c>
      <c r="G1986" s="3">
        <f t="shared" si="259"/>
        <v>297.16209722706861</v>
      </c>
      <c r="I1986" s="3">
        <f t="shared" si="263"/>
        <v>297.11443468065062</v>
      </c>
      <c r="J1986" s="5">
        <f t="shared" si="264"/>
        <v>1.1757988920351181E-2</v>
      </c>
      <c r="K1986" s="5">
        <f t="shared" si="265"/>
        <v>3.957394036741801E-5</v>
      </c>
    </row>
    <row r="1987" spans="3:11" x14ac:dyDescent="0.25">
      <c r="C1987">
        <f t="shared" si="261"/>
        <v>1.9799999999998927</v>
      </c>
      <c r="D1987" s="3">
        <f t="shared" si="262"/>
        <v>297.16209722706861</v>
      </c>
      <c r="E1987" s="3">
        <f t="shared" si="260"/>
        <v>59.432419445413728</v>
      </c>
      <c r="F1987">
        <f t="shared" si="258"/>
        <v>1.9809999999998926</v>
      </c>
      <c r="G1987" s="3">
        <f t="shared" si="259"/>
        <v>297.221529646514</v>
      </c>
      <c r="I1987" s="3">
        <f t="shared" si="263"/>
        <v>297.17386351027153</v>
      </c>
      <c r="J1987" s="5">
        <f t="shared" si="264"/>
        <v>1.1766283202916838E-2</v>
      </c>
      <c r="K1987" s="5">
        <f t="shared" si="265"/>
        <v>3.9593936909294001E-5</v>
      </c>
    </row>
    <row r="1988" spans="3:11" x14ac:dyDescent="0.25">
      <c r="C1988">
        <f t="shared" si="261"/>
        <v>1.9809999999998926</v>
      </c>
      <c r="D1988" s="3">
        <f t="shared" si="262"/>
        <v>297.221529646514</v>
      </c>
      <c r="E1988" s="3">
        <f t="shared" si="260"/>
        <v>59.4443059293028</v>
      </c>
      <c r="F1988">
        <f t="shared" si="258"/>
        <v>1.9819999999998925</v>
      </c>
      <c r="G1988" s="3">
        <f t="shared" si="259"/>
        <v>297.28097395244328</v>
      </c>
      <c r="I1988" s="3">
        <f t="shared" si="263"/>
        <v>297.23330422684711</v>
      </c>
      <c r="J1988" s="5">
        <f t="shared" si="264"/>
        <v>1.1774580333110407E-2</v>
      </c>
      <c r="K1988" s="5">
        <f t="shared" si="265"/>
        <v>3.9613933451158961E-5</v>
      </c>
    </row>
    <row r="1989" spans="3:11" x14ac:dyDescent="0.25">
      <c r="C1989">
        <f t="shared" si="261"/>
        <v>1.9819999999998925</v>
      </c>
      <c r="D1989" s="3">
        <f t="shared" si="262"/>
        <v>297.28097395244328</v>
      </c>
      <c r="E1989" s="3">
        <f t="shared" si="260"/>
        <v>59.456194790488659</v>
      </c>
      <c r="F1989">
        <f t="shared" si="258"/>
        <v>1.9829999999998924</v>
      </c>
      <c r="G1989" s="3">
        <f t="shared" si="259"/>
        <v>297.34043014723375</v>
      </c>
      <c r="I1989" s="3">
        <f t="shared" si="263"/>
        <v>297.29275683275495</v>
      </c>
      <c r="J1989" s="5">
        <f t="shared" si="264"/>
        <v>1.1782880311670851E-2</v>
      </c>
      <c r="K1989" s="5">
        <f t="shared" si="265"/>
        <v>3.9633929992782936E-5</v>
      </c>
    </row>
    <row r="1990" spans="3:11" x14ac:dyDescent="0.25">
      <c r="C1990">
        <f t="shared" si="261"/>
        <v>1.9829999999998924</v>
      </c>
      <c r="D1990" s="3">
        <f t="shared" si="262"/>
        <v>297.34043014723375</v>
      </c>
      <c r="E1990" s="3">
        <f t="shared" si="260"/>
        <v>59.468086029446752</v>
      </c>
      <c r="F1990">
        <f t="shared" si="258"/>
        <v>1.9839999999998923</v>
      </c>
      <c r="G1990" s="3">
        <f t="shared" si="259"/>
        <v>297.39989823326317</v>
      </c>
      <c r="I1990" s="3">
        <f t="shared" si="263"/>
        <v>297.35222133037303</v>
      </c>
      <c r="J1990" s="5">
        <f t="shared" si="264"/>
        <v>1.1791183139280292E-2</v>
      </c>
      <c r="K1990" s="5">
        <f t="shared" si="265"/>
        <v>3.9653926533744321E-5</v>
      </c>
    </row>
    <row r="1991" spans="3:11" x14ac:dyDescent="0.25">
      <c r="C1991">
        <f t="shared" si="261"/>
        <v>1.9839999999998923</v>
      </c>
      <c r="D1991" s="3">
        <f t="shared" si="262"/>
        <v>297.39989823326317</v>
      </c>
      <c r="E1991" s="3">
        <f t="shared" si="260"/>
        <v>59.479979646652637</v>
      </c>
      <c r="F1991">
        <f t="shared" ref="F1991:F2054" si="266">C1991+h</f>
        <v>1.9849999999998922</v>
      </c>
      <c r="G1991" s="3">
        <f t="shared" ref="G1991:G2054" si="267">D1991+h*E1991</f>
        <v>297.45937821290983</v>
      </c>
      <c r="I1991" s="3">
        <f t="shared" si="263"/>
        <v>297.41169772207996</v>
      </c>
      <c r="J1991" s="5">
        <f t="shared" si="264"/>
        <v>1.1799488816791381E-2</v>
      </c>
      <c r="K1991" s="5">
        <f t="shared" si="265"/>
        <v>3.9673923074194478E-5</v>
      </c>
    </row>
    <row r="1992" spans="3:11" x14ac:dyDescent="0.25">
      <c r="C1992">
        <f t="shared" si="261"/>
        <v>1.9849999999998922</v>
      </c>
      <c r="D1992" s="3">
        <f t="shared" si="262"/>
        <v>297.45937821290983</v>
      </c>
      <c r="E1992" s="3">
        <f t="shared" ref="E1992:E2055" si="268">0.2*D1992</f>
        <v>59.491875642581967</v>
      </c>
      <c r="F1992">
        <f t="shared" si="266"/>
        <v>1.9859999999998921</v>
      </c>
      <c r="G1992" s="3">
        <f t="shared" si="267"/>
        <v>297.51887008855243</v>
      </c>
      <c r="I1992" s="3">
        <f t="shared" si="263"/>
        <v>297.47118601025494</v>
      </c>
      <c r="J1992" s="5">
        <f t="shared" si="264"/>
        <v>1.1807797345113613E-2</v>
      </c>
      <c r="K1992" s="5">
        <f t="shared" si="265"/>
        <v>3.9693919614475045E-5</v>
      </c>
    </row>
    <row r="1993" spans="3:11" x14ac:dyDescent="0.25">
      <c r="C1993">
        <f t="shared" si="261"/>
        <v>1.9859999999998921</v>
      </c>
      <c r="D1993" s="3">
        <f t="shared" si="262"/>
        <v>297.51887008855243</v>
      </c>
      <c r="E1993" s="3">
        <f t="shared" si="268"/>
        <v>59.503774017710491</v>
      </c>
      <c r="F1993">
        <f t="shared" si="266"/>
        <v>1.986999999999892</v>
      </c>
      <c r="G1993" s="3">
        <f t="shared" si="267"/>
        <v>297.57837386257012</v>
      </c>
      <c r="I1993" s="3">
        <f t="shared" si="263"/>
        <v>297.53068619727736</v>
      </c>
      <c r="J1993" s="5">
        <f t="shared" si="264"/>
        <v>1.1816108724929109E-2</v>
      </c>
      <c r="K1993" s="5">
        <f t="shared" si="265"/>
        <v>3.9713916154162507E-5</v>
      </c>
    </row>
    <row r="1994" spans="3:11" x14ac:dyDescent="0.25">
      <c r="C1994">
        <f t="shared" si="261"/>
        <v>1.986999999999892</v>
      </c>
      <c r="D1994" s="3">
        <f t="shared" si="262"/>
        <v>297.57837386257012</v>
      </c>
      <c r="E1994" s="3">
        <f t="shared" si="268"/>
        <v>59.515674772514025</v>
      </c>
      <c r="F1994">
        <f t="shared" si="266"/>
        <v>1.9879999999998919</v>
      </c>
      <c r="G1994" s="3">
        <f t="shared" si="267"/>
        <v>297.63788953734263</v>
      </c>
      <c r="I1994" s="3">
        <f t="shared" si="263"/>
        <v>297.59019828552721</v>
      </c>
      <c r="J1994" s="5">
        <f t="shared" si="264"/>
        <v>1.1824422957090519E-2</v>
      </c>
      <c r="K1994" s="5">
        <f t="shared" si="265"/>
        <v>3.9733912693406001E-5</v>
      </c>
    </row>
    <row r="1995" spans="3:11" x14ac:dyDescent="0.25">
      <c r="C1995">
        <f t="shared" si="261"/>
        <v>1.9879999999998919</v>
      </c>
      <c r="D1995" s="3">
        <f t="shared" si="262"/>
        <v>297.63788953734263</v>
      </c>
      <c r="E1995" s="3">
        <f t="shared" si="268"/>
        <v>59.527577907468526</v>
      </c>
      <c r="F1995">
        <f t="shared" si="266"/>
        <v>1.9889999999998917</v>
      </c>
      <c r="G1995" s="3">
        <f t="shared" si="267"/>
        <v>297.69741711525012</v>
      </c>
      <c r="I1995" s="3">
        <f t="shared" si="263"/>
        <v>297.64972227738508</v>
      </c>
      <c r="J1995" s="5">
        <f t="shared" si="264"/>
        <v>1.1832740042450496E-2</v>
      </c>
      <c r="K1995" s="5">
        <f t="shared" si="265"/>
        <v>3.975390923235384E-5</v>
      </c>
    </row>
    <row r="1996" spans="3:11" x14ac:dyDescent="0.25">
      <c r="C1996">
        <f t="shared" si="261"/>
        <v>1.9889999999998917</v>
      </c>
      <c r="D1996" s="3">
        <f t="shared" si="262"/>
        <v>297.69741711525012</v>
      </c>
      <c r="E1996" s="3">
        <f t="shared" si="268"/>
        <v>59.539483423050029</v>
      </c>
      <c r="F1996">
        <f t="shared" si="266"/>
        <v>1.9899999999998916</v>
      </c>
      <c r="G1996" s="3">
        <f t="shared" si="267"/>
        <v>297.75695659867318</v>
      </c>
      <c r="I1996" s="3">
        <f t="shared" si="263"/>
        <v>297.70925817523192</v>
      </c>
      <c r="J1996" s="5">
        <f t="shared" si="264"/>
        <v>1.1841059981804847E-2</v>
      </c>
      <c r="K1996" s="5">
        <f t="shared" si="265"/>
        <v>3.9773905770962581E-5</v>
      </c>
    </row>
    <row r="1997" spans="3:11" x14ac:dyDescent="0.25">
      <c r="C1997">
        <f t="shared" si="261"/>
        <v>1.9899999999998916</v>
      </c>
      <c r="D1997" s="3">
        <f t="shared" si="262"/>
        <v>297.75695659867318</v>
      </c>
      <c r="E1997" s="3">
        <f t="shared" si="268"/>
        <v>59.551391319734641</v>
      </c>
      <c r="F1997">
        <f t="shared" si="266"/>
        <v>1.9909999999998915</v>
      </c>
      <c r="G1997" s="3">
        <f t="shared" si="267"/>
        <v>297.81650798999294</v>
      </c>
      <c r="I1997" s="3">
        <f t="shared" si="263"/>
        <v>297.76880598144908</v>
      </c>
      <c r="J1997" s="5">
        <f t="shared" si="264"/>
        <v>1.1849382775892536E-2</v>
      </c>
      <c r="K1997" s="5">
        <f t="shared" si="265"/>
        <v>3.9793902308997237E-5</v>
      </c>
    </row>
    <row r="1998" spans="3:11" x14ac:dyDescent="0.25">
      <c r="C1998">
        <f t="shared" si="261"/>
        <v>1.9909999999998915</v>
      </c>
      <c r="D1998" s="3">
        <f t="shared" si="262"/>
        <v>297.81650798999294</v>
      </c>
      <c r="E1998" s="3">
        <f t="shared" si="268"/>
        <v>59.563301597998588</v>
      </c>
      <c r="F1998">
        <f t="shared" si="266"/>
        <v>1.9919999999998914</v>
      </c>
      <c r="G1998" s="3">
        <f t="shared" si="267"/>
        <v>297.87607129159096</v>
      </c>
      <c r="I1998" s="3">
        <f t="shared" si="263"/>
        <v>297.82836569841857</v>
      </c>
      <c r="J1998" s="5">
        <f t="shared" si="264"/>
        <v>1.1857708425623059E-2</v>
      </c>
      <c r="K1998" s="5">
        <f t="shared" si="265"/>
        <v>3.9813898846794839E-5</v>
      </c>
    </row>
    <row r="1999" spans="3:11" x14ac:dyDescent="0.25">
      <c r="C1999">
        <f t="shared" si="261"/>
        <v>1.9919999999998914</v>
      </c>
      <c r="D1999" s="3">
        <f t="shared" si="262"/>
        <v>297.87607129159096</v>
      </c>
      <c r="E1999" s="3">
        <f t="shared" si="268"/>
        <v>59.575214258318198</v>
      </c>
      <c r="F1999">
        <f t="shared" si="266"/>
        <v>1.9929999999998913</v>
      </c>
      <c r="G1999" s="3">
        <f t="shared" si="267"/>
        <v>297.93564650584926</v>
      </c>
      <c r="I1999" s="3">
        <f t="shared" si="263"/>
        <v>297.88793732852264</v>
      </c>
      <c r="J1999" s="5">
        <f t="shared" si="264"/>
        <v>1.1866036931678536E-2</v>
      </c>
      <c r="K1999" s="5">
        <f t="shared" si="265"/>
        <v>3.9833895383928218E-5</v>
      </c>
    </row>
    <row r="2000" spans="3:11" x14ac:dyDescent="0.25">
      <c r="C2000">
        <f t="shared" si="261"/>
        <v>1.9929999999998913</v>
      </c>
      <c r="D2000" s="3">
        <f t="shared" si="262"/>
        <v>297.93564650584926</v>
      </c>
      <c r="E2000" s="3">
        <f t="shared" si="268"/>
        <v>59.587129301169853</v>
      </c>
      <c r="F2000">
        <f t="shared" si="266"/>
        <v>1.9939999999998912</v>
      </c>
      <c r="G2000" s="3">
        <f t="shared" si="267"/>
        <v>297.99523363515044</v>
      </c>
      <c r="I2000" s="3">
        <f t="shared" si="263"/>
        <v>297.94752087414429</v>
      </c>
      <c r="J2000" s="5">
        <f t="shared" si="264"/>
        <v>1.1874368295025306E-2</v>
      </c>
      <c r="K2000" s="5">
        <f t="shared" si="265"/>
        <v>3.9853891920923707E-5</v>
      </c>
    </row>
    <row r="2001" spans="3:11" x14ac:dyDescent="0.25">
      <c r="C2001">
        <f t="shared" si="261"/>
        <v>1.9939999999998912</v>
      </c>
      <c r="D2001" s="3">
        <f t="shared" si="262"/>
        <v>297.99523363515044</v>
      </c>
      <c r="E2001" s="3">
        <f t="shared" si="268"/>
        <v>59.599046727030093</v>
      </c>
      <c r="F2001">
        <f t="shared" si="266"/>
        <v>1.9949999999998911</v>
      </c>
      <c r="G2001" s="3">
        <f t="shared" si="267"/>
        <v>298.05483268187749</v>
      </c>
      <c r="I2001" s="3">
        <f t="shared" si="263"/>
        <v>298.00711633766684</v>
      </c>
      <c r="J2001" s="5">
        <f t="shared" si="264"/>
        <v>1.1882702516402333E-2</v>
      </c>
      <c r="K2001" s="5">
        <f t="shared" si="265"/>
        <v>3.9873888457543554E-5</v>
      </c>
    </row>
    <row r="2002" spans="3:11" x14ac:dyDescent="0.25">
      <c r="C2002">
        <f t="shared" si="261"/>
        <v>1.9949999999998911</v>
      </c>
      <c r="D2002" s="3">
        <f t="shared" si="262"/>
        <v>298.05483268187749</v>
      </c>
      <c r="E2002" s="3">
        <f t="shared" si="268"/>
        <v>59.6109665363755</v>
      </c>
      <c r="F2002">
        <f t="shared" si="266"/>
        <v>1.995999999999891</v>
      </c>
      <c r="G2002" s="3">
        <f t="shared" si="267"/>
        <v>298.11444364841384</v>
      </c>
      <c r="I2002" s="3">
        <f t="shared" si="263"/>
        <v>298.06672372147403</v>
      </c>
      <c r="J2002" s="5">
        <f t="shared" si="264"/>
        <v>1.189103959654858E-2</v>
      </c>
      <c r="K2002" s="5">
        <f t="shared" si="265"/>
        <v>3.9893884993549512E-5</v>
      </c>
    </row>
    <row r="2003" spans="3:11" x14ac:dyDescent="0.25">
      <c r="C2003">
        <f t="shared" si="261"/>
        <v>1.995999999999891</v>
      </c>
      <c r="D2003" s="3">
        <f t="shared" si="262"/>
        <v>298.11444364841384</v>
      </c>
      <c r="E2003" s="3">
        <f t="shared" si="268"/>
        <v>59.622888729682771</v>
      </c>
      <c r="F2003">
        <f t="shared" si="266"/>
        <v>1.9969999999998909</v>
      </c>
      <c r="G2003" s="3">
        <f t="shared" si="267"/>
        <v>298.17406653714352</v>
      </c>
      <c r="I2003" s="3">
        <f t="shared" si="263"/>
        <v>298.12634302795027</v>
      </c>
      <c r="J2003" s="5">
        <f t="shared" si="264"/>
        <v>1.1899379536430388E-2</v>
      </c>
      <c r="K2003" s="5">
        <f t="shared" si="265"/>
        <v>3.9913881529465461E-5</v>
      </c>
    </row>
    <row r="2004" spans="3:11" x14ac:dyDescent="0.25">
      <c r="C2004">
        <f t="shared" si="261"/>
        <v>1.9969999999998909</v>
      </c>
      <c r="D2004" s="3">
        <f t="shared" si="262"/>
        <v>298.17406653714352</v>
      </c>
      <c r="E2004" s="3">
        <f t="shared" si="268"/>
        <v>59.634813307428708</v>
      </c>
      <c r="F2004">
        <f t="shared" si="266"/>
        <v>1.9979999999998908</v>
      </c>
      <c r="G2004" s="3">
        <f t="shared" si="267"/>
        <v>298.23370135045093</v>
      </c>
      <c r="I2004" s="3">
        <f t="shared" si="263"/>
        <v>298.18597425948019</v>
      </c>
      <c r="J2004" s="5">
        <f t="shared" si="264"/>
        <v>1.1907722336673032E-2</v>
      </c>
      <c r="K2004" s="5">
        <f t="shared" si="265"/>
        <v>3.993387806467041E-5</v>
      </c>
    </row>
    <row r="2005" spans="3:11" x14ac:dyDescent="0.25">
      <c r="C2005">
        <f t="shared" si="261"/>
        <v>1.9979999999998908</v>
      </c>
      <c r="D2005" s="3">
        <f t="shared" si="262"/>
        <v>298.23370135045093</v>
      </c>
      <c r="E2005" s="3">
        <f t="shared" si="268"/>
        <v>59.646740270090191</v>
      </c>
      <c r="F2005">
        <f t="shared" si="266"/>
        <v>1.9989999999998906</v>
      </c>
      <c r="G2005" s="3">
        <f t="shared" si="267"/>
        <v>298.293348090721</v>
      </c>
      <c r="I2005" s="3">
        <f t="shared" si="263"/>
        <v>298.24561741844917</v>
      </c>
      <c r="J2005" s="5">
        <f t="shared" si="264"/>
        <v>1.1916067998242852E-2</v>
      </c>
      <c r="K2005" s="5">
        <f t="shared" si="265"/>
        <v>3.9953874599686695E-5</v>
      </c>
    </row>
    <row r="2006" spans="3:11" x14ac:dyDescent="0.25">
      <c r="C2006">
        <f t="shared" si="261"/>
        <v>1.9989999999998906</v>
      </c>
      <c r="D2006" s="3">
        <f t="shared" si="262"/>
        <v>298.293348090721</v>
      </c>
      <c r="E2006" s="3">
        <f t="shared" si="268"/>
        <v>59.658669618144202</v>
      </c>
      <c r="F2006">
        <f t="shared" si="266"/>
        <v>1.9999999999998905</v>
      </c>
      <c r="G2006" s="3">
        <f t="shared" si="267"/>
        <v>298.35300676033916</v>
      </c>
      <c r="I2006" s="3">
        <f t="shared" si="263"/>
        <v>298.30527250724288</v>
      </c>
      <c r="J2006" s="5">
        <f t="shared" si="264"/>
        <v>1.1924416521878811E-2</v>
      </c>
      <c r="K2006" s="5">
        <f t="shared" si="265"/>
        <v>3.9973871134273317E-5</v>
      </c>
    </row>
    <row r="2007" spans="3:11" x14ac:dyDescent="0.25">
      <c r="C2007">
        <f t="shared" si="261"/>
        <v>1.9999999999998905</v>
      </c>
      <c r="D2007" s="3">
        <f t="shared" si="262"/>
        <v>298.35300676033916</v>
      </c>
      <c r="E2007" s="3">
        <f t="shared" si="268"/>
        <v>59.670601352067834</v>
      </c>
      <c r="F2007">
        <f t="shared" si="266"/>
        <v>2.0009999999998906</v>
      </c>
      <c r="G2007" s="3">
        <f t="shared" si="267"/>
        <v>298.41267736169124</v>
      </c>
      <c r="I2007" s="3">
        <f t="shared" si="263"/>
        <v>298.36493952824753</v>
      </c>
      <c r="J2007" s="5">
        <f t="shared" si="264"/>
        <v>1.1932767908376718E-2</v>
      </c>
      <c r="K2007" s="5">
        <f t="shared" si="265"/>
        <v>3.9993867668379279E-5</v>
      </c>
    </row>
    <row r="2008" spans="3:11" x14ac:dyDescent="0.25">
      <c r="C2008">
        <f t="shared" si="261"/>
        <v>2.0009999999998906</v>
      </c>
      <c r="D2008" s="3">
        <f t="shared" si="262"/>
        <v>298.41267736169124</v>
      </c>
      <c r="E2008" s="3">
        <f t="shared" si="268"/>
        <v>59.682535472338252</v>
      </c>
      <c r="F2008">
        <f t="shared" si="266"/>
        <v>2.0019999999998905</v>
      </c>
      <c r="G2008" s="3">
        <f t="shared" si="267"/>
        <v>298.47235989716359</v>
      </c>
      <c r="I2008" s="3">
        <f t="shared" si="263"/>
        <v>298.42461848384983</v>
      </c>
      <c r="J2008" s="5">
        <f t="shared" si="264"/>
        <v>1.1941122158589224E-2</v>
      </c>
      <c r="K2008" s="5">
        <f t="shared" si="265"/>
        <v>4.0013864202143411E-5</v>
      </c>
    </row>
    <row r="2009" spans="3:11" x14ac:dyDescent="0.25">
      <c r="C2009">
        <f t="shared" si="261"/>
        <v>2.0019999999998905</v>
      </c>
      <c r="D2009" s="3">
        <f t="shared" si="262"/>
        <v>298.47235989716359</v>
      </c>
      <c r="E2009" s="3">
        <f t="shared" si="268"/>
        <v>59.69447197943272</v>
      </c>
      <c r="F2009">
        <f t="shared" si="266"/>
        <v>2.0029999999998904</v>
      </c>
      <c r="G2009" s="3">
        <f t="shared" si="267"/>
        <v>298.532054369143</v>
      </c>
      <c r="I2009" s="3">
        <f t="shared" si="263"/>
        <v>298.4843093764369</v>
      </c>
      <c r="J2009" s="5">
        <f t="shared" si="264"/>
        <v>1.1949479273312136E-2</v>
      </c>
      <c r="K2009" s="5">
        <f t="shared" si="265"/>
        <v>4.0033860735513281E-5</v>
      </c>
    </row>
    <row r="2010" spans="3:11" x14ac:dyDescent="0.25">
      <c r="C2010">
        <f t="shared" si="261"/>
        <v>2.0029999999998904</v>
      </c>
      <c r="D2010" s="3">
        <f t="shared" si="262"/>
        <v>298.532054369143</v>
      </c>
      <c r="E2010" s="3">
        <f t="shared" si="268"/>
        <v>59.706410873828602</v>
      </c>
      <c r="F2010">
        <f t="shared" si="266"/>
        <v>2.0039999999998903</v>
      </c>
      <c r="G2010" s="3">
        <f t="shared" si="267"/>
        <v>298.59176078001684</v>
      </c>
      <c r="I2010" s="3">
        <f t="shared" si="263"/>
        <v>298.54401220839634</v>
      </c>
      <c r="J2010" s="5">
        <f t="shared" si="264"/>
        <v>1.1957839253341263E-2</v>
      </c>
      <c r="K2010" s="5">
        <f t="shared" si="265"/>
        <v>4.0053857268435802E-5</v>
      </c>
    </row>
    <row r="2011" spans="3:11" x14ac:dyDescent="0.25">
      <c r="C2011">
        <f t="shared" si="261"/>
        <v>2.0039999999998903</v>
      </c>
      <c r="D2011" s="3">
        <f t="shared" si="262"/>
        <v>298.59176078001684</v>
      </c>
      <c r="E2011" s="3">
        <f t="shared" si="268"/>
        <v>59.71835215600337</v>
      </c>
      <c r="F2011">
        <f t="shared" si="266"/>
        <v>2.0049999999998902</v>
      </c>
      <c r="G2011" s="3">
        <f t="shared" si="267"/>
        <v>298.65147913217282</v>
      </c>
      <c r="I2011" s="3">
        <f t="shared" si="263"/>
        <v>298.60372698211631</v>
      </c>
      <c r="J2011" s="5">
        <f t="shared" si="264"/>
        <v>1.1966202099472412E-2</v>
      </c>
      <c r="K2011" s="5">
        <f t="shared" si="265"/>
        <v>4.0073853800857211E-5</v>
      </c>
    </row>
    <row r="2012" spans="3:11" x14ac:dyDescent="0.25">
      <c r="C2012">
        <f t="shared" si="261"/>
        <v>2.0049999999998902</v>
      </c>
      <c r="D2012" s="3">
        <f t="shared" si="262"/>
        <v>298.65147913217282</v>
      </c>
      <c r="E2012" s="3">
        <f t="shared" si="268"/>
        <v>59.73029582643457</v>
      </c>
      <c r="F2012">
        <f t="shared" si="266"/>
        <v>2.0059999999998901</v>
      </c>
      <c r="G2012" s="3">
        <f t="shared" si="267"/>
        <v>298.71120942799928</v>
      </c>
      <c r="I2012" s="3">
        <f t="shared" si="263"/>
        <v>298.66345369998544</v>
      </c>
      <c r="J2012" s="5">
        <f t="shared" si="264"/>
        <v>1.1974567812615078E-2</v>
      </c>
      <c r="K2012" s="5">
        <f t="shared" si="265"/>
        <v>4.0093850333103752E-5</v>
      </c>
    </row>
    <row r="2013" spans="3:11" x14ac:dyDescent="0.25">
      <c r="C2013">
        <f t="shared" si="261"/>
        <v>2.0059999999998901</v>
      </c>
      <c r="D2013" s="3">
        <f t="shared" si="262"/>
        <v>298.71120942799928</v>
      </c>
      <c r="E2013" s="3">
        <f t="shared" si="268"/>
        <v>59.74224188559986</v>
      </c>
      <c r="F2013">
        <f t="shared" si="266"/>
        <v>2.00699999999989</v>
      </c>
      <c r="G2013" s="3">
        <f t="shared" si="267"/>
        <v>298.77095166988488</v>
      </c>
      <c r="I2013" s="3">
        <f t="shared" si="263"/>
        <v>298.72319236439273</v>
      </c>
      <c r="J2013" s="5">
        <f t="shared" si="264"/>
        <v>1.1982936393451382E-2</v>
      </c>
      <c r="K2013" s="5">
        <f t="shared" si="265"/>
        <v>4.0113846864739542E-5</v>
      </c>
    </row>
    <row r="2014" spans="3:11" x14ac:dyDescent="0.25">
      <c r="C2014">
        <f t="shared" si="261"/>
        <v>2.00699999999989</v>
      </c>
      <c r="D2014" s="3">
        <f t="shared" si="262"/>
        <v>298.77095166988488</v>
      </c>
      <c r="E2014" s="3">
        <f t="shared" si="268"/>
        <v>59.754190333976979</v>
      </c>
      <c r="F2014">
        <f t="shared" si="266"/>
        <v>2.0079999999998899</v>
      </c>
      <c r="G2014" s="3">
        <f t="shared" si="267"/>
        <v>298.83070586021887</v>
      </c>
      <c r="I2014" s="3">
        <f t="shared" si="263"/>
        <v>298.78294297772777</v>
      </c>
      <c r="J2014" s="5">
        <f t="shared" si="264"/>
        <v>1.1991307842890819E-2</v>
      </c>
      <c r="K2014" s="5">
        <f t="shared" si="265"/>
        <v>4.0133843396089346E-5</v>
      </c>
    </row>
    <row r="2015" spans="3:11" x14ac:dyDescent="0.25">
      <c r="C2015">
        <f t="shared" si="261"/>
        <v>2.0079999999998899</v>
      </c>
      <c r="D2015" s="3">
        <f t="shared" si="262"/>
        <v>298.83070586021887</v>
      </c>
      <c r="E2015" s="3">
        <f t="shared" si="268"/>
        <v>59.766141172043774</v>
      </c>
      <c r="F2015">
        <f t="shared" si="266"/>
        <v>2.0089999999998898</v>
      </c>
      <c r="G2015" s="3">
        <f t="shared" si="267"/>
        <v>298.89047200139089</v>
      </c>
      <c r="I2015" s="3">
        <f t="shared" si="263"/>
        <v>298.8427055423806</v>
      </c>
      <c r="J2015" s="5">
        <f t="shared" si="264"/>
        <v>1.1999682161729197E-2</v>
      </c>
      <c r="K2015" s="5">
        <f t="shared" si="265"/>
        <v>4.0153839927096543E-5</v>
      </c>
    </row>
    <row r="2016" spans="3:11" x14ac:dyDescent="0.25">
      <c r="C2016">
        <f t="shared" si="261"/>
        <v>2.0089999999998898</v>
      </c>
      <c r="D2016" s="3">
        <f t="shared" si="262"/>
        <v>298.89047200139089</v>
      </c>
      <c r="E2016" s="3">
        <f t="shared" si="268"/>
        <v>59.778094400278178</v>
      </c>
      <c r="F2016">
        <f t="shared" si="266"/>
        <v>2.0099999999998897</v>
      </c>
      <c r="G2016" s="3">
        <f t="shared" si="267"/>
        <v>298.95025009579115</v>
      </c>
      <c r="I2016" s="3">
        <f t="shared" si="263"/>
        <v>298.90248006074165</v>
      </c>
      <c r="J2016" s="5">
        <f t="shared" si="264"/>
        <v>1.2008059350762323E-2</v>
      </c>
      <c r="K2016" s="5">
        <f t="shared" si="265"/>
        <v>4.0173836457703858E-5</v>
      </c>
    </row>
    <row r="2017" spans="3:11" x14ac:dyDescent="0.25">
      <c r="C2017">
        <f t="shared" si="261"/>
        <v>2.0099999999998897</v>
      </c>
      <c r="D2017" s="3">
        <f t="shared" si="262"/>
        <v>298.95025009579115</v>
      </c>
      <c r="E2017" s="3">
        <f t="shared" si="268"/>
        <v>59.79005001915823</v>
      </c>
      <c r="F2017">
        <f t="shared" si="266"/>
        <v>2.0109999999998895</v>
      </c>
      <c r="G2017" s="3">
        <f t="shared" si="267"/>
        <v>299.01004014581031</v>
      </c>
      <c r="I2017" s="3">
        <f t="shared" si="263"/>
        <v>298.96226653520193</v>
      </c>
      <c r="J2017" s="5">
        <f t="shared" si="264"/>
        <v>1.2016439410786006E-2</v>
      </c>
      <c r="K2017" s="5">
        <f t="shared" si="265"/>
        <v>4.0193832987853356E-5</v>
      </c>
    </row>
    <row r="2018" spans="3:11" x14ac:dyDescent="0.25">
      <c r="C2018">
        <f t="shared" si="261"/>
        <v>2.0109999999998895</v>
      </c>
      <c r="D2018" s="3">
        <f t="shared" si="262"/>
        <v>299.01004014581031</v>
      </c>
      <c r="E2018" s="3">
        <f t="shared" si="268"/>
        <v>59.802008029162067</v>
      </c>
      <c r="F2018">
        <f t="shared" si="266"/>
        <v>2.0119999999998894</v>
      </c>
      <c r="G2018" s="3">
        <f t="shared" si="267"/>
        <v>299.06984215383949</v>
      </c>
      <c r="I2018" s="3">
        <f t="shared" si="263"/>
        <v>299.02206496815296</v>
      </c>
      <c r="J2018" s="5">
        <f t="shared" si="264"/>
        <v>1.2024822342652897E-2</v>
      </c>
      <c r="K2018" s="5">
        <f t="shared" si="265"/>
        <v>4.0213829517676522E-5</v>
      </c>
    </row>
    <row r="2019" spans="3:11" x14ac:dyDescent="0.25">
      <c r="C2019">
        <f t="shared" ref="C2019:C2082" si="269">F2018</f>
        <v>2.0119999999998894</v>
      </c>
      <c r="D2019" s="3">
        <f t="shared" ref="D2019:D2082" si="270">G2018</f>
        <v>299.06984215383949</v>
      </c>
      <c r="E2019" s="3">
        <f t="shared" si="268"/>
        <v>59.8139684307679</v>
      </c>
      <c r="F2019">
        <f t="shared" si="266"/>
        <v>2.0129999999998893</v>
      </c>
      <c r="G2019" s="3">
        <f t="shared" si="267"/>
        <v>299.12965612227026</v>
      </c>
      <c r="I2019" s="3">
        <f t="shared" ref="I2019:I2082" si="271">200*EXP(0.2*C2019)</f>
        <v>299.08187536198653</v>
      </c>
      <c r="J2019" s="5">
        <f t="shared" ref="J2019:J2082" si="272">ABS(D2019-I2019)</f>
        <v>1.2033208147045116E-2</v>
      </c>
      <c r="K2019" s="5">
        <f t="shared" ref="K2019:K2082" si="273">J2019/I2019</f>
        <v>4.0233826046733903E-5</v>
      </c>
    </row>
    <row r="2020" spans="3:11" x14ac:dyDescent="0.25">
      <c r="C2020">
        <f t="shared" si="269"/>
        <v>2.0129999999998893</v>
      </c>
      <c r="D2020" s="3">
        <f t="shared" si="270"/>
        <v>299.12965612227026</v>
      </c>
      <c r="E2020" s="3">
        <f t="shared" si="268"/>
        <v>59.825931224454052</v>
      </c>
      <c r="F2020">
        <f t="shared" si="266"/>
        <v>2.0139999999998892</v>
      </c>
      <c r="G2020" s="3">
        <f t="shared" si="267"/>
        <v>299.18948205349471</v>
      </c>
      <c r="I2020" s="3">
        <f t="shared" si="271"/>
        <v>299.14169771909525</v>
      </c>
      <c r="J2020" s="5">
        <f t="shared" si="272"/>
        <v>1.2041596824985845E-2</v>
      </c>
      <c r="K2020" s="5">
        <f t="shared" si="273"/>
        <v>4.0253822575725751E-5</v>
      </c>
    </row>
    <row r="2021" spans="3:11" x14ac:dyDescent="0.25">
      <c r="C2021">
        <f t="shared" si="269"/>
        <v>2.0139999999998892</v>
      </c>
      <c r="D2021" s="3">
        <f t="shared" si="270"/>
        <v>299.18948205349471</v>
      </c>
      <c r="E2021" s="3">
        <f t="shared" si="268"/>
        <v>59.837896410698946</v>
      </c>
      <c r="F2021">
        <f t="shared" si="266"/>
        <v>2.0149999999998891</v>
      </c>
      <c r="G2021" s="3">
        <f t="shared" si="267"/>
        <v>299.24931994990544</v>
      </c>
      <c r="I2021" s="3">
        <f t="shared" si="271"/>
        <v>299.20153204187187</v>
      </c>
      <c r="J2021" s="5">
        <f t="shared" si="272"/>
        <v>1.2049988377157206E-2</v>
      </c>
      <c r="K2021" s="5">
        <f t="shared" si="273"/>
        <v>4.0273819104211222E-5</v>
      </c>
    </row>
    <row r="2022" spans="3:11" x14ac:dyDescent="0.25">
      <c r="C2022">
        <f t="shared" si="269"/>
        <v>2.0149999999998891</v>
      </c>
      <c r="D2022" s="3">
        <f t="shared" si="270"/>
        <v>299.24931994990544</v>
      </c>
      <c r="E2022" s="3">
        <f t="shared" si="268"/>
        <v>59.849863989981088</v>
      </c>
      <c r="F2022">
        <f t="shared" si="266"/>
        <v>2.015999999999889</v>
      </c>
      <c r="G2022" s="3">
        <f t="shared" si="267"/>
        <v>299.30916981389544</v>
      </c>
      <c r="I2022" s="3">
        <f t="shared" si="271"/>
        <v>299.26137833270985</v>
      </c>
      <c r="J2022" s="5">
        <f t="shared" si="272"/>
        <v>1.2058382804411849E-2</v>
      </c>
      <c r="K2022" s="5">
        <f t="shared" si="273"/>
        <v>4.0293815632318916E-5</v>
      </c>
    </row>
    <row r="2023" spans="3:11" x14ac:dyDescent="0.25">
      <c r="C2023">
        <f t="shared" si="269"/>
        <v>2.015999999999889</v>
      </c>
      <c r="D2023" s="3">
        <f t="shared" si="270"/>
        <v>299.30916981389544</v>
      </c>
      <c r="E2023" s="3">
        <f t="shared" si="268"/>
        <v>59.861833962779087</v>
      </c>
      <c r="F2023">
        <f t="shared" si="266"/>
        <v>2.0169999999998889</v>
      </c>
      <c r="G2023" s="3">
        <f t="shared" si="267"/>
        <v>299.36903164785821</v>
      </c>
      <c r="I2023" s="3">
        <f t="shared" si="271"/>
        <v>299.32123659400298</v>
      </c>
      <c r="J2023" s="5">
        <f t="shared" si="272"/>
        <v>1.2066780107545583E-2</v>
      </c>
      <c r="K2023" s="5">
        <f t="shared" si="273"/>
        <v>4.0313812159986729E-5</v>
      </c>
    </row>
    <row r="2024" spans="3:11" x14ac:dyDescent="0.25">
      <c r="C2024">
        <f t="shared" si="269"/>
        <v>2.0169999999998889</v>
      </c>
      <c r="D2024" s="3">
        <f t="shared" si="270"/>
        <v>299.36903164785821</v>
      </c>
      <c r="E2024" s="3">
        <f t="shared" si="268"/>
        <v>59.873806329571643</v>
      </c>
      <c r="F2024">
        <f t="shared" si="266"/>
        <v>2.0179999999998888</v>
      </c>
      <c r="G2024" s="3">
        <f t="shared" si="267"/>
        <v>299.42890545418777</v>
      </c>
      <c r="I2024" s="3">
        <f t="shared" si="271"/>
        <v>299.38110682814568</v>
      </c>
      <c r="J2024" s="5">
        <f t="shared" si="272"/>
        <v>1.2075180287467902E-2</v>
      </c>
      <c r="K2024" s="5">
        <f t="shared" si="273"/>
        <v>4.0333808687531648E-5</v>
      </c>
    </row>
    <row r="2025" spans="3:11" x14ac:dyDescent="0.25">
      <c r="C2025">
        <f t="shared" si="269"/>
        <v>2.0179999999998888</v>
      </c>
      <c r="D2025" s="3">
        <f t="shared" si="270"/>
        <v>299.42890545418777</v>
      </c>
      <c r="E2025" s="3">
        <f t="shared" si="268"/>
        <v>59.885781090837554</v>
      </c>
      <c r="F2025">
        <f t="shared" si="266"/>
        <v>2.0189999999998887</v>
      </c>
      <c r="G2025" s="3">
        <f t="shared" si="267"/>
        <v>299.4887912352786</v>
      </c>
      <c r="I2025" s="3">
        <f t="shared" si="271"/>
        <v>299.44098903753257</v>
      </c>
      <c r="J2025" s="5">
        <f t="shared" si="272"/>
        <v>1.2083583344804083E-2</v>
      </c>
      <c r="K2025" s="5">
        <f t="shared" si="273"/>
        <v>4.0353805214320545E-5</v>
      </c>
    </row>
    <row r="2026" spans="3:11" x14ac:dyDescent="0.25">
      <c r="C2026">
        <f t="shared" si="269"/>
        <v>2.0189999999998887</v>
      </c>
      <c r="D2026" s="3">
        <f t="shared" si="270"/>
        <v>299.4887912352786</v>
      </c>
      <c r="E2026" s="3">
        <f t="shared" si="268"/>
        <v>59.897758247055719</v>
      </c>
      <c r="F2026">
        <f t="shared" si="266"/>
        <v>2.0199999999998886</v>
      </c>
      <c r="G2026" s="3">
        <f t="shared" si="267"/>
        <v>299.54868899352567</v>
      </c>
      <c r="I2026" s="3">
        <f t="shared" si="271"/>
        <v>299.50088322455912</v>
      </c>
      <c r="J2026" s="5">
        <f t="shared" si="272"/>
        <v>1.2091989280520465E-2</v>
      </c>
      <c r="K2026" s="5">
        <f t="shared" si="273"/>
        <v>4.0373801740858844E-5</v>
      </c>
    </row>
    <row r="2027" spans="3:11" x14ac:dyDescent="0.25">
      <c r="C2027">
        <f t="shared" si="269"/>
        <v>2.0199999999998886</v>
      </c>
      <c r="D2027" s="3">
        <f t="shared" si="270"/>
        <v>299.54868899352567</v>
      </c>
      <c r="E2027" s="3">
        <f t="shared" si="268"/>
        <v>59.909737798705137</v>
      </c>
      <c r="F2027">
        <f t="shared" si="266"/>
        <v>2.0209999999998884</v>
      </c>
      <c r="G2027" s="3">
        <f t="shared" si="267"/>
        <v>299.60859873132438</v>
      </c>
      <c r="I2027" s="3">
        <f t="shared" si="271"/>
        <v>299.56078939162109</v>
      </c>
      <c r="J2027" s="5">
        <f t="shared" si="272"/>
        <v>1.2100398095412856E-2</v>
      </c>
      <c r="K2027" s="5">
        <f t="shared" si="273"/>
        <v>4.0393798267081591E-5</v>
      </c>
    </row>
    <row r="2028" spans="3:11" x14ac:dyDescent="0.25">
      <c r="C2028">
        <f t="shared" si="269"/>
        <v>2.0209999999998884</v>
      </c>
      <c r="D2028" s="3">
        <f t="shared" si="270"/>
        <v>299.60859873132438</v>
      </c>
      <c r="E2028" s="3">
        <f t="shared" si="268"/>
        <v>59.921719746264877</v>
      </c>
      <c r="F2028">
        <f t="shared" si="266"/>
        <v>2.0219999999998883</v>
      </c>
      <c r="G2028" s="3">
        <f t="shared" si="267"/>
        <v>299.66852045107066</v>
      </c>
      <c r="I2028" s="3">
        <f t="shared" si="271"/>
        <v>299.62070754111465</v>
      </c>
      <c r="J2028" s="5">
        <f t="shared" si="272"/>
        <v>1.2108809790277064E-2</v>
      </c>
      <c r="K2028" s="5">
        <f t="shared" si="273"/>
        <v>4.0413794792923201E-5</v>
      </c>
    </row>
    <row r="2029" spans="3:11" x14ac:dyDescent="0.25">
      <c r="C2029">
        <f t="shared" si="269"/>
        <v>2.0219999999998883</v>
      </c>
      <c r="D2029" s="3">
        <f t="shared" si="270"/>
        <v>299.66852045107066</v>
      </c>
      <c r="E2029" s="3">
        <f t="shared" si="268"/>
        <v>59.933704090214135</v>
      </c>
      <c r="F2029">
        <f t="shared" si="266"/>
        <v>2.0229999999998882</v>
      </c>
      <c r="G2029" s="3">
        <f t="shared" si="267"/>
        <v>299.72845415516088</v>
      </c>
      <c r="I2029" s="3">
        <f t="shared" si="271"/>
        <v>299.68063767543651</v>
      </c>
      <c r="J2029" s="5">
        <f t="shared" si="272"/>
        <v>1.2117224365852053E-2</v>
      </c>
      <c r="K2029" s="5">
        <f t="shared" si="273"/>
        <v>4.0433791318127748E-5</v>
      </c>
    </row>
    <row r="2030" spans="3:11" x14ac:dyDescent="0.25">
      <c r="C2030">
        <f t="shared" si="269"/>
        <v>2.0229999999998882</v>
      </c>
      <c r="D2030" s="3">
        <f t="shared" si="270"/>
        <v>299.72845415516088</v>
      </c>
      <c r="E2030" s="3">
        <f t="shared" si="268"/>
        <v>59.945690831032181</v>
      </c>
      <c r="F2030">
        <f t="shared" si="266"/>
        <v>2.0239999999998881</v>
      </c>
      <c r="G2030" s="3">
        <f t="shared" si="267"/>
        <v>299.78839984599193</v>
      </c>
      <c r="I2030" s="3">
        <f t="shared" si="271"/>
        <v>299.74057979698392</v>
      </c>
      <c r="J2030" s="5">
        <f t="shared" si="272"/>
        <v>1.2125641823047317E-2</v>
      </c>
      <c r="K2030" s="5">
        <f t="shared" si="273"/>
        <v>4.0453787843007731E-5</v>
      </c>
    </row>
    <row r="2031" spans="3:11" x14ac:dyDescent="0.25">
      <c r="C2031">
        <f t="shared" si="269"/>
        <v>2.0239999999998881</v>
      </c>
      <c r="D2031" s="3">
        <f t="shared" si="270"/>
        <v>299.78839984599193</v>
      </c>
      <c r="E2031" s="3">
        <f t="shared" si="268"/>
        <v>59.957679969198388</v>
      </c>
      <c r="F2031">
        <f t="shared" si="266"/>
        <v>2.024999999999888</v>
      </c>
      <c r="G2031" s="3">
        <f t="shared" si="267"/>
        <v>299.84835752596115</v>
      </c>
      <c r="I2031" s="3">
        <f t="shared" si="271"/>
        <v>299.80053390815459</v>
      </c>
      <c r="J2031" s="5">
        <f t="shared" si="272"/>
        <v>1.2134062162658665E-2</v>
      </c>
      <c r="K2031" s="5">
        <f t="shared" si="273"/>
        <v>4.0473784367495478E-5</v>
      </c>
    </row>
    <row r="2032" spans="3:11" x14ac:dyDescent="0.25">
      <c r="C2032">
        <f t="shared" si="269"/>
        <v>2.024999999999888</v>
      </c>
      <c r="D2032" s="3">
        <f t="shared" si="270"/>
        <v>299.84835752596115</v>
      </c>
      <c r="E2032" s="3">
        <f t="shared" si="268"/>
        <v>59.969671505192231</v>
      </c>
      <c r="F2032">
        <f t="shared" si="266"/>
        <v>2.0259999999998879</v>
      </c>
      <c r="G2032" s="3">
        <f t="shared" si="267"/>
        <v>299.90832719746635</v>
      </c>
      <c r="I2032" s="3">
        <f t="shared" si="271"/>
        <v>299.86050001134663</v>
      </c>
      <c r="J2032" s="5">
        <f t="shared" si="272"/>
        <v>1.2142485385481905E-2</v>
      </c>
      <c r="K2032" s="5">
        <f t="shared" si="273"/>
        <v>4.0493780891522682E-5</v>
      </c>
    </row>
    <row r="2033" spans="3:11" x14ac:dyDescent="0.25">
      <c r="C2033">
        <f t="shared" si="269"/>
        <v>2.0259999999998879</v>
      </c>
      <c r="D2033" s="3">
        <f t="shared" si="270"/>
        <v>299.90832719746635</v>
      </c>
      <c r="E2033" s="3">
        <f t="shared" si="268"/>
        <v>59.98166543949327</v>
      </c>
      <c r="F2033">
        <f t="shared" si="266"/>
        <v>2.0269999999998878</v>
      </c>
      <c r="G2033" s="3">
        <f t="shared" si="267"/>
        <v>299.96830886290581</v>
      </c>
      <c r="I2033" s="3">
        <f t="shared" si="271"/>
        <v>299.92047810895872</v>
      </c>
      <c r="J2033" s="5">
        <f t="shared" si="272"/>
        <v>1.2150911492369687E-2</v>
      </c>
      <c r="K2033" s="5">
        <f t="shared" si="273"/>
        <v>4.0513777415209901E-5</v>
      </c>
    </row>
    <row r="2034" spans="3:11" x14ac:dyDescent="0.25">
      <c r="C2034">
        <f t="shared" si="269"/>
        <v>2.0269999999998878</v>
      </c>
      <c r="D2034" s="3">
        <f t="shared" si="270"/>
        <v>299.96830886290581</v>
      </c>
      <c r="E2034" s="3">
        <f t="shared" si="268"/>
        <v>59.993661772581163</v>
      </c>
      <c r="F2034">
        <f t="shared" si="266"/>
        <v>2.0279999999998877</v>
      </c>
      <c r="G2034" s="3">
        <f t="shared" si="267"/>
        <v>300.0283025246784</v>
      </c>
      <c r="I2034" s="3">
        <f t="shared" si="271"/>
        <v>299.98046820338999</v>
      </c>
      <c r="J2034" s="5">
        <f t="shared" si="272"/>
        <v>1.2159340484174663E-2</v>
      </c>
      <c r="K2034" s="5">
        <f t="shared" si="273"/>
        <v>4.0533773938676899E-5</v>
      </c>
    </row>
    <row r="2035" spans="3:11" x14ac:dyDescent="0.25">
      <c r="C2035">
        <f t="shared" si="269"/>
        <v>2.0279999999998877</v>
      </c>
      <c r="D2035" s="3">
        <f t="shared" si="270"/>
        <v>300.0283025246784</v>
      </c>
      <c r="E2035" s="3">
        <f t="shared" si="268"/>
        <v>60.005660504935683</v>
      </c>
      <c r="F2035">
        <f t="shared" si="266"/>
        <v>2.0289999999998876</v>
      </c>
      <c r="G2035" s="3">
        <f t="shared" si="267"/>
        <v>300.08830818518334</v>
      </c>
      <c r="I2035" s="3">
        <f t="shared" si="271"/>
        <v>300.04047029704009</v>
      </c>
      <c r="J2035" s="5">
        <f t="shared" si="272"/>
        <v>1.2167772361692641E-2</v>
      </c>
      <c r="K2035" s="5">
        <f t="shared" si="273"/>
        <v>4.0553770461853181E-5</v>
      </c>
    </row>
    <row r="2036" spans="3:11" x14ac:dyDescent="0.25">
      <c r="C2036">
        <f t="shared" si="269"/>
        <v>2.0289999999998876</v>
      </c>
      <c r="D2036" s="3">
        <f t="shared" si="270"/>
        <v>300.08830818518334</v>
      </c>
      <c r="E2036" s="3">
        <f t="shared" si="268"/>
        <v>60.017661637036667</v>
      </c>
      <c r="F2036">
        <f t="shared" si="266"/>
        <v>2.0299999999998875</v>
      </c>
      <c r="G2036" s="3">
        <f t="shared" si="267"/>
        <v>300.1483258468204</v>
      </c>
      <c r="I2036" s="3">
        <f t="shared" si="271"/>
        <v>300.10048439230894</v>
      </c>
      <c r="J2036" s="5">
        <f t="shared" si="272"/>
        <v>1.2176207125605742E-2</v>
      </c>
      <c r="K2036" s="5">
        <f t="shared" si="273"/>
        <v>4.0573766984288803E-5</v>
      </c>
    </row>
    <row r="2037" spans="3:11" x14ac:dyDescent="0.25">
      <c r="C2037">
        <f t="shared" si="269"/>
        <v>2.0299999999998875</v>
      </c>
      <c r="D2037" s="3">
        <f t="shared" si="270"/>
        <v>300.1483258468204</v>
      </c>
      <c r="E2037" s="3">
        <f t="shared" si="268"/>
        <v>60.02966516936408</v>
      </c>
      <c r="F2037">
        <f t="shared" si="266"/>
        <v>2.0309999999998873</v>
      </c>
      <c r="G2037" s="3">
        <f t="shared" si="267"/>
        <v>300.20835551198974</v>
      </c>
      <c r="I2037" s="3">
        <f t="shared" si="271"/>
        <v>300.16051049159722</v>
      </c>
      <c r="J2037" s="5">
        <f t="shared" si="272"/>
        <v>1.2184644776823461E-2</v>
      </c>
      <c r="K2037" s="5">
        <f t="shared" si="273"/>
        <v>4.0593763506290949E-5</v>
      </c>
    </row>
    <row r="2038" spans="3:11" x14ac:dyDescent="0.25">
      <c r="C2038">
        <f t="shared" si="269"/>
        <v>2.0309999999998873</v>
      </c>
      <c r="D2038" s="3">
        <f t="shared" si="270"/>
        <v>300.20835551198974</v>
      </c>
      <c r="E2038" s="3">
        <f t="shared" si="268"/>
        <v>60.041671102397949</v>
      </c>
      <c r="F2038">
        <f t="shared" si="266"/>
        <v>2.0319999999998872</v>
      </c>
      <c r="G2038" s="3">
        <f t="shared" si="267"/>
        <v>300.26839718309213</v>
      </c>
      <c r="I2038" s="3">
        <f t="shared" si="271"/>
        <v>300.22054859730594</v>
      </c>
      <c r="J2038" s="5">
        <f t="shared" si="272"/>
        <v>1.2193085316198449E-2</v>
      </c>
      <c r="K2038" s="5">
        <f t="shared" si="273"/>
        <v>4.0613760027976527E-5</v>
      </c>
    </row>
    <row r="2039" spans="3:11" x14ac:dyDescent="0.25">
      <c r="C2039">
        <f t="shared" si="269"/>
        <v>2.0319999999998872</v>
      </c>
      <c r="D2039" s="3">
        <f t="shared" si="270"/>
        <v>300.26839718309213</v>
      </c>
      <c r="E2039" s="3">
        <f t="shared" si="268"/>
        <v>60.053679436618431</v>
      </c>
      <c r="F2039">
        <f t="shared" si="266"/>
        <v>2.0329999999998871</v>
      </c>
      <c r="G2039" s="3">
        <f t="shared" si="267"/>
        <v>300.32845086252877</v>
      </c>
      <c r="I2039" s="3">
        <f t="shared" si="271"/>
        <v>300.28059871183672</v>
      </c>
      <c r="J2039" s="5">
        <f t="shared" si="272"/>
        <v>1.2201528744583356E-2</v>
      </c>
      <c r="K2039" s="5">
        <f t="shared" si="273"/>
        <v>4.0633756549461637E-5</v>
      </c>
    </row>
    <row r="2040" spans="3:11" x14ac:dyDescent="0.25">
      <c r="C2040">
        <f t="shared" si="269"/>
        <v>2.0329999999998871</v>
      </c>
      <c r="D2040" s="3">
        <f t="shared" si="270"/>
        <v>300.32845086252877</v>
      </c>
      <c r="E2040" s="3">
        <f t="shared" si="268"/>
        <v>60.065690172505754</v>
      </c>
      <c r="F2040">
        <f t="shared" si="266"/>
        <v>2.033999999999887</v>
      </c>
      <c r="G2040" s="3">
        <f t="shared" si="267"/>
        <v>300.38851655270128</v>
      </c>
      <c r="I2040" s="3">
        <f t="shared" si="271"/>
        <v>300.34066083759143</v>
      </c>
      <c r="J2040" s="5">
        <f t="shared" si="272"/>
        <v>1.2209975062660305E-2</v>
      </c>
      <c r="K2040" s="5">
        <f t="shared" si="273"/>
        <v>4.0653753070293813E-5</v>
      </c>
    </row>
    <row r="2041" spans="3:11" x14ac:dyDescent="0.25">
      <c r="C2041">
        <f t="shared" si="269"/>
        <v>2.033999999999887</v>
      </c>
      <c r="D2041" s="3">
        <f t="shared" si="270"/>
        <v>300.38851655270128</v>
      </c>
      <c r="E2041" s="3">
        <f t="shared" si="268"/>
        <v>60.077703310540258</v>
      </c>
      <c r="F2041">
        <f t="shared" si="266"/>
        <v>2.0349999999998869</v>
      </c>
      <c r="G2041" s="3">
        <f t="shared" si="267"/>
        <v>300.4485942560118</v>
      </c>
      <c r="I2041" s="3">
        <f t="shared" si="271"/>
        <v>300.40073497697267</v>
      </c>
      <c r="J2041" s="5">
        <f t="shared" si="272"/>
        <v>1.2218424271395634E-2</v>
      </c>
      <c r="K2041" s="5">
        <f t="shared" si="273"/>
        <v>4.0673749590966353E-5</v>
      </c>
    </row>
    <row r="2042" spans="3:11" x14ac:dyDescent="0.25">
      <c r="C2042">
        <f t="shared" si="269"/>
        <v>2.0349999999998869</v>
      </c>
      <c r="D2042" s="3">
        <f t="shared" si="270"/>
        <v>300.4485942560118</v>
      </c>
      <c r="E2042" s="3">
        <f t="shared" si="268"/>
        <v>60.089718851202363</v>
      </c>
      <c r="F2042">
        <f t="shared" si="266"/>
        <v>2.0359999999998868</v>
      </c>
      <c r="G2042" s="3">
        <f t="shared" si="267"/>
        <v>300.508683974863</v>
      </c>
      <c r="I2042" s="3">
        <f t="shared" si="271"/>
        <v>300.46082113238327</v>
      </c>
      <c r="J2042" s="5">
        <f t="shared" si="272"/>
        <v>1.2226876371471462E-2</v>
      </c>
      <c r="K2042" s="5">
        <f t="shared" si="273"/>
        <v>4.069374611102554E-5</v>
      </c>
    </row>
    <row r="2043" spans="3:11" x14ac:dyDescent="0.25">
      <c r="C2043">
        <f t="shared" si="269"/>
        <v>2.0359999999998868</v>
      </c>
      <c r="D2043" s="3">
        <f t="shared" si="270"/>
        <v>300.508683974863</v>
      </c>
      <c r="E2043" s="3">
        <f t="shared" si="268"/>
        <v>60.101736794972602</v>
      </c>
      <c r="F2043">
        <f t="shared" si="266"/>
        <v>2.0369999999998867</v>
      </c>
      <c r="G2043" s="3">
        <f t="shared" si="267"/>
        <v>300.56878571165799</v>
      </c>
      <c r="I2043" s="3">
        <f t="shared" si="271"/>
        <v>300.5209193062268</v>
      </c>
      <c r="J2043" s="5">
        <f t="shared" si="272"/>
        <v>1.2235331363797286E-2</v>
      </c>
      <c r="K2043" s="5">
        <f t="shared" si="273"/>
        <v>4.0713742630773887E-5</v>
      </c>
    </row>
    <row r="2044" spans="3:11" x14ac:dyDescent="0.25">
      <c r="C2044">
        <f t="shared" si="269"/>
        <v>2.0369999999998867</v>
      </c>
      <c r="D2044" s="3">
        <f t="shared" si="270"/>
        <v>300.56878571165799</v>
      </c>
      <c r="E2044" s="3">
        <f t="shared" si="268"/>
        <v>60.1137571423316</v>
      </c>
      <c r="F2044">
        <f t="shared" si="266"/>
        <v>2.0379999999998866</v>
      </c>
      <c r="G2044" s="3">
        <f t="shared" si="267"/>
        <v>300.62889946880034</v>
      </c>
      <c r="I2044" s="3">
        <f t="shared" si="271"/>
        <v>300.58102950090716</v>
      </c>
      <c r="J2044" s="5">
        <f t="shared" si="272"/>
        <v>1.2243789249168913E-2</v>
      </c>
      <c r="K2044" s="5">
        <f t="shared" si="273"/>
        <v>4.073373915013476E-5</v>
      </c>
    </row>
    <row r="2045" spans="3:11" x14ac:dyDescent="0.25">
      <c r="C2045">
        <f t="shared" si="269"/>
        <v>2.0379999999998866</v>
      </c>
      <c r="D2045" s="3">
        <f t="shared" si="270"/>
        <v>300.62889946880034</v>
      </c>
      <c r="E2045" s="3">
        <f t="shared" si="268"/>
        <v>60.125779893760068</v>
      </c>
      <c r="F2045">
        <f t="shared" si="266"/>
        <v>2.0389999999998865</v>
      </c>
      <c r="G2045" s="3">
        <f t="shared" si="267"/>
        <v>300.68902524869412</v>
      </c>
      <c r="I2045" s="3">
        <f t="shared" si="271"/>
        <v>300.64115171882872</v>
      </c>
      <c r="J2045" s="5">
        <f t="shared" si="272"/>
        <v>1.225225002838215E-2</v>
      </c>
      <c r="K2045" s="5">
        <f t="shared" si="273"/>
        <v>4.0753735669030862E-5</v>
      </c>
    </row>
    <row r="2046" spans="3:11" x14ac:dyDescent="0.25">
      <c r="C2046">
        <f t="shared" si="269"/>
        <v>2.0389999999998865</v>
      </c>
      <c r="D2046" s="3">
        <f t="shared" si="270"/>
        <v>300.68902524869412</v>
      </c>
      <c r="E2046" s="3">
        <f t="shared" si="268"/>
        <v>60.13780504973883</v>
      </c>
      <c r="F2046">
        <f t="shared" si="266"/>
        <v>2.0399999999998863</v>
      </c>
      <c r="G2046" s="3">
        <f t="shared" si="267"/>
        <v>300.74916305374387</v>
      </c>
      <c r="I2046" s="3">
        <f t="shared" si="271"/>
        <v>300.70128596239641</v>
      </c>
      <c r="J2046" s="5">
        <f t="shared" si="272"/>
        <v>1.226071370228965E-2</v>
      </c>
      <c r="K2046" s="5">
        <f t="shared" si="273"/>
        <v>4.0773732187573311E-5</v>
      </c>
    </row>
    <row r="2047" spans="3:11" x14ac:dyDescent="0.25">
      <c r="C2047">
        <f t="shared" si="269"/>
        <v>2.0399999999998863</v>
      </c>
      <c r="D2047" s="3">
        <f t="shared" si="270"/>
        <v>300.74916305374387</v>
      </c>
      <c r="E2047" s="3">
        <f t="shared" si="268"/>
        <v>60.149832610748774</v>
      </c>
      <c r="F2047">
        <f t="shared" si="266"/>
        <v>2.0409999999998862</v>
      </c>
      <c r="G2047" s="3">
        <f t="shared" si="267"/>
        <v>300.80931288635463</v>
      </c>
      <c r="I2047" s="3">
        <f t="shared" si="271"/>
        <v>300.7614322340155</v>
      </c>
      <c r="J2047" s="5">
        <f t="shared" si="272"/>
        <v>1.2269180271630376E-2</v>
      </c>
      <c r="K2047" s="5">
        <f t="shared" si="273"/>
        <v>4.0793728705494432E-5</v>
      </c>
    </row>
    <row r="2048" spans="3:11" x14ac:dyDescent="0.25">
      <c r="C2048">
        <f t="shared" si="269"/>
        <v>2.0409999999998862</v>
      </c>
      <c r="D2048" s="3">
        <f t="shared" si="270"/>
        <v>300.80931288635463</v>
      </c>
      <c r="E2048" s="3">
        <f t="shared" si="268"/>
        <v>60.161862577270931</v>
      </c>
      <c r="F2048">
        <f t="shared" si="266"/>
        <v>2.0419999999998861</v>
      </c>
      <c r="G2048" s="3">
        <f t="shared" si="267"/>
        <v>300.86947474893191</v>
      </c>
      <c r="I2048" s="3">
        <f t="shared" si="271"/>
        <v>300.821590536092</v>
      </c>
      <c r="J2048" s="5">
        <f t="shared" si="272"/>
        <v>1.2277649737370666E-2</v>
      </c>
      <c r="K2048" s="5">
        <f t="shared" si="273"/>
        <v>4.0813725223281863E-5</v>
      </c>
    </row>
    <row r="2049" spans="3:11" x14ac:dyDescent="0.25">
      <c r="C2049">
        <f t="shared" si="269"/>
        <v>2.0419999999998861</v>
      </c>
      <c r="D2049" s="3">
        <f t="shared" si="270"/>
        <v>300.86947474893191</v>
      </c>
      <c r="E2049" s="3">
        <f t="shared" si="268"/>
        <v>60.173894949786387</v>
      </c>
      <c r="F2049">
        <f t="shared" si="266"/>
        <v>2.042999999999886</v>
      </c>
      <c r="G2049" s="3">
        <f t="shared" si="267"/>
        <v>300.92964864388171</v>
      </c>
      <c r="I2049" s="3">
        <f t="shared" si="271"/>
        <v>300.88176087103216</v>
      </c>
      <c r="J2049" s="5">
        <f t="shared" si="272"/>
        <v>1.2286122100249486E-2</v>
      </c>
      <c r="K2049" s="5">
        <f t="shared" si="273"/>
        <v>4.0833721740666506E-5</v>
      </c>
    </row>
    <row r="2050" spans="3:11" x14ac:dyDescent="0.25">
      <c r="C2050">
        <f t="shared" si="269"/>
        <v>2.042999999999886</v>
      </c>
      <c r="D2050" s="3">
        <f t="shared" si="270"/>
        <v>300.92964864388171</v>
      </c>
      <c r="E2050" s="3">
        <f t="shared" si="268"/>
        <v>60.185929728776344</v>
      </c>
      <c r="F2050">
        <f t="shared" si="266"/>
        <v>2.0439999999998859</v>
      </c>
      <c r="G2050" s="3">
        <f t="shared" si="267"/>
        <v>300.98983457361049</v>
      </c>
      <c r="I2050" s="3">
        <f t="shared" si="271"/>
        <v>300.94194324124277</v>
      </c>
      <c r="J2050" s="5">
        <f t="shared" si="272"/>
        <v>1.2294597361062642E-2</v>
      </c>
      <c r="K2050" s="5">
        <f t="shared" si="273"/>
        <v>4.0853718257567636E-5</v>
      </c>
    </row>
    <row r="2051" spans="3:11" x14ac:dyDescent="0.25">
      <c r="C2051">
        <f t="shared" si="269"/>
        <v>2.0439999999998859</v>
      </c>
      <c r="D2051" s="3">
        <f t="shared" si="270"/>
        <v>300.98983457361049</v>
      </c>
      <c r="E2051" s="3">
        <f t="shared" si="268"/>
        <v>60.197966914722102</v>
      </c>
      <c r="F2051">
        <f t="shared" si="266"/>
        <v>2.0449999999998858</v>
      </c>
      <c r="G2051" s="3">
        <f t="shared" si="267"/>
        <v>301.05003254052519</v>
      </c>
      <c r="I2051" s="3">
        <f t="shared" si="271"/>
        <v>301.00213764913116</v>
      </c>
      <c r="J2051" s="5">
        <f t="shared" si="272"/>
        <v>1.2303075520662787E-2</v>
      </c>
      <c r="K2051" s="5">
        <f t="shared" si="273"/>
        <v>4.0873714774092738E-5</v>
      </c>
    </row>
    <row r="2052" spans="3:11" x14ac:dyDescent="0.25">
      <c r="C2052">
        <f t="shared" si="269"/>
        <v>2.0449999999998858</v>
      </c>
      <c r="D2052" s="3">
        <f t="shared" si="270"/>
        <v>301.05003254052519</v>
      </c>
      <c r="E2052" s="3">
        <f t="shared" si="268"/>
        <v>60.210006508105039</v>
      </c>
      <c r="F2052">
        <f t="shared" si="266"/>
        <v>2.0459999999998857</v>
      </c>
      <c r="G2052" s="3">
        <f t="shared" si="267"/>
        <v>301.11024254703329</v>
      </c>
      <c r="I2052" s="3">
        <f t="shared" si="271"/>
        <v>301.06234409710504</v>
      </c>
      <c r="J2052" s="5">
        <f t="shared" si="272"/>
        <v>1.2311556579845728E-2</v>
      </c>
      <c r="K2052" s="5">
        <f t="shared" si="273"/>
        <v>4.0893711290159696E-5</v>
      </c>
    </row>
    <row r="2053" spans="3:11" x14ac:dyDescent="0.25">
      <c r="C2053">
        <f t="shared" si="269"/>
        <v>2.0459999999998857</v>
      </c>
      <c r="D2053" s="3">
        <f t="shared" si="270"/>
        <v>301.11024254703329</v>
      </c>
      <c r="E2053" s="3">
        <f t="shared" si="268"/>
        <v>60.222048509406662</v>
      </c>
      <c r="F2053">
        <f t="shared" si="266"/>
        <v>2.0469999999998856</v>
      </c>
      <c r="G2053" s="3">
        <f t="shared" si="267"/>
        <v>301.17046459554268</v>
      </c>
      <c r="I2053" s="3">
        <f t="shared" si="271"/>
        <v>301.12256258757282</v>
      </c>
      <c r="J2053" s="5">
        <f t="shared" si="272"/>
        <v>1.232004053952096E-2</v>
      </c>
      <c r="K2053" s="5">
        <f t="shared" si="273"/>
        <v>4.0913707806063292E-5</v>
      </c>
    </row>
    <row r="2054" spans="3:11" x14ac:dyDescent="0.25">
      <c r="C2054">
        <f t="shared" si="269"/>
        <v>2.0469999999998856</v>
      </c>
      <c r="D2054" s="3">
        <f t="shared" si="270"/>
        <v>301.17046459554268</v>
      </c>
      <c r="E2054" s="3">
        <f t="shared" si="268"/>
        <v>60.234092919108541</v>
      </c>
      <c r="F2054">
        <f t="shared" si="266"/>
        <v>2.0479999999998855</v>
      </c>
      <c r="G2054" s="3">
        <f t="shared" si="267"/>
        <v>301.23069868846181</v>
      </c>
      <c r="I2054" s="3">
        <f t="shared" si="271"/>
        <v>301.18279312294305</v>
      </c>
      <c r="J2054" s="5">
        <f t="shared" si="272"/>
        <v>1.2328527400370604E-2</v>
      </c>
      <c r="K2054" s="5">
        <f t="shared" si="273"/>
        <v>4.0933704321342448E-5</v>
      </c>
    </row>
    <row r="2055" spans="3:11" x14ac:dyDescent="0.25">
      <c r="C2055">
        <f t="shared" si="269"/>
        <v>2.0479999999998855</v>
      </c>
      <c r="D2055" s="3">
        <f t="shared" si="270"/>
        <v>301.23069868846181</v>
      </c>
      <c r="E2055" s="3">
        <f t="shared" si="268"/>
        <v>60.246139737692367</v>
      </c>
      <c r="F2055">
        <f t="shared" ref="F2055:F2118" si="274">C2055+h</f>
        <v>2.0489999999998854</v>
      </c>
      <c r="G2055" s="3">
        <f t="shared" ref="G2055:G2118" si="275">D2055+h*E2055</f>
        <v>301.29094482819949</v>
      </c>
      <c r="I2055" s="3">
        <f t="shared" si="271"/>
        <v>301.24303570562512</v>
      </c>
      <c r="J2055" s="5">
        <f t="shared" si="272"/>
        <v>1.2337017163304154E-2</v>
      </c>
      <c r="K2055" s="5">
        <f t="shared" si="273"/>
        <v>4.0953700836290517E-5</v>
      </c>
    </row>
    <row r="2056" spans="3:11" x14ac:dyDescent="0.25">
      <c r="C2056">
        <f t="shared" si="269"/>
        <v>2.0489999999998854</v>
      </c>
      <c r="D2056" s="3">
        <f t="shared" si="270"/>
        <v>301.29094482819949</v>
      </c>
      <c r="E2056" s="3">
        <f t="shared" ref="E2056:E2119" si="276">0.2*D2056</f>
        <v>60.258188965639903</v>
      </c>
      <c r="F2056">
        <f t="shared" si="274"/>
        <v>2.0499999999998852</v>
      </c>
      <c r="G2056" s="3">
        <f t="shared" si="275"/>
        <v>301.35120301716512</v>
      </c>
      <c r="I2056" s="3">
        <f t="shared" si="271"/>
        <v>301.30329033802866</v>
      </c>
      <c r="J2056" s="5">
        <f t="shared" si="272"/>
        <v>1.2345509829174262E-2</v>
      </c>
      <c r="K2056" s="5">
        <f t="shared" si="273"/>
        <v>4.0973697351011262E-5</v>
      </c>
    </row>
    <row r="2057" spans="3:11" x14ac:dyDescent="0.25">
      <c r="C2057">
        <f t="shared" si="269"/>
        <v>2.0499999999998852</v>
      </c>
      <c r="D2057" s="3">
        <f t="shared" si="270"/>
        <v>301.35120301716512</v>
      </c>
      <c r="E2057" s="3">
        <f t="shared" si="276"/>
        <v>60.270240603433024</v>
      </c>
      <c r="F2057">
        <f t="shared" si="274"/>
        <v>2.0509999999998851</v>
      </c>
      <c r="G2057" s="3">
        <f t="shared" si="275"/>
        <v>301.41147325776853</v>
      </c>
      <c r="I2057" s="3">
        <f t="shared" si="271"/>
        <v>301.36355702256378</v>
      </c>
      <c r="J2057" s="5">
        <f t="shared" si="272"/>
        <v>1.2354005398663048E-2</v>
      </c>
      <c r="K2057" s="5">
        <f t="shared" si="273"/>
        <v>4.0993693865041804E-5</v>
      </c>
    </row>
    <row r="2058" spans="3:11" x14ac:dyDescent="0.25">
      <c r="C2058">
        <f t="shared" si="269"/>
        <v>2.0509999999998851</v>
      </c>
      <c r="D2058" s="3">
        <f t="shared" si="270"/>
        <v>301.41147325776853</v>
      </c>
      <c r="E2058" s="3">
        <f t="shared" si="276"/>
        <v>60.282294651553713</v>
      </c>
      <c r="F2058">
        <f t="shared" si="274"/>
        <v>2.051999999999885</v>
      </c>
      <c r="G2058" s="3">
        <f t="shared" si="275"/>
        <v>301.47175555242006</v>
      </c>
      <c r="I2058" s="3">
        <f t="shared" si="271"/>
        <v>301.42383576164127</v>
      </c>
      <c r="J2058" s="5">
        <f t="shared" si="272"/>
        <v>1.2362503872736852E-2</v>
      </c>
      <c r="K2058" s="5">
        <f t="shared" si="273"/>
        <v>4.1013690378861821E-5</v>
      </c>
    </row>
    <row r="2059" spans="3:11" x14ac:dyDescent="0.25">
      <c r="C2059">
        <f t="shared" si="269"/>
        <v>2.051999999999885</v>
      </c>
      <c r="D2059" s="3">
        <f t="shared" si="270"/>
        <v>301.47175555242006</v>
      </c>
      <c r="E2059" s="3">
        <f t="shared" si="276"/>
        <v>60.294351110484016</v>
      </c>
      <c r="F2059">
        <f t="shared" si="274"/>
        <v>2.0529999999998849</v>
      </c>
      <c r="G2059" s="3">
        <f t="shared" si="275"/>
        <v>301.53204990353055</v>
      </c>
      <c r="I2059" s="3">
        <f t="shared" si="271"/>
        <v>301.48412655767225</v>
      </c>
      <c r="J2059" s="5">
        <f t="shared" si="272"/>
        <v>1.237100525219148E-2</v>
      </c>
      <c r="K2059" s="5">
        <f t="shared" si="273"/>
        <v>4.1033686892384285E-5</v>
      </c>
    </row>
    <row r="2060" spans="3:11" x14ac:dyDescent="0.25">
      <c r="C2060">
        <f t="shared" si="269"/>
        <v>2.0529999999998849</v>
      </c>
      <c r="D2060" s="3">
        <f t="shared" si="270"/>
        <v>301.53204990353055</v>
      </c>
      <c r="E2060" s="3">
        <f t="shared" si="276"/>
        <v>60.306409980706114</v>
      </c>
      <c r="F2060">
        <f t="shared" si="274"/>
        <v>2.0539999999998848</v>
      </c>
      <c r="G2060" s="3">
        <f t="shared" si="275"/>
        <v>301.59235631351123</v>
      </c>
      <c r="I2060" s="3">
        <f t="shared" si="271"/>
        <v>301.54442941306831</v>
      </c>
      <c r="J2060" s="5">
        <f t="shared" si="272"/>
        <v>1.2379509537765898E-2</v>
      </c>
      <c r="K2060" s="5">
        <f t="shared" si="273"/>
        <v>4.1053683405333024E-5</v>
      </c>
    </row>
    <row r="2061" spans="3:11" x14ac:dyDescent="0.25">
      <c r="C2061">
        <f t="shared" si="269"/>
        <v>2.0539999999998848</v>
      </c>
      <c r="D2061" s="3">
        <f t="shared" si="270"/>
        <v>301.59235631351123</v>
      </c>
      <c r="E2061" s="3">
        <f t="shared" si="276"/>
        <v>60.318471262702246</v>
      </c>
      <c r="F2061">
        <f t="shared" si="274"/>
        <v>2.0549999999998847</v>
      </c>
      <c r="G2061" s="3">
        <f t="shared" si="275"/>
        <v>301.65267478477392</v>
      </c>
      <c r="I2061" s="3">
        <f t="shared" si="271"/>
        <v>301.60474433024154</v>
      </c>
      <c r="J2061" s="5">
        <f t="shared" si="272"/>
        <v>1.2388016730312756E-2</v>
      </c>
      <c r="K2061" s="5">
        <f t="shared" si="273"/>
        <v>4.1073679917808325E-5</v>
      </c>
    </row>
    <row r="2062" spans="3:11" x14ac:dyDescent="0.25">
      <c r="C2062">
        <f t="shared" si="269"/>
        <v>2.0549999999998847</v>
      </c>
      <c r="D2062" s="3">
        <f t="shared" si="270"/>
        <v>301.65267478477392</v>
      </c>
      <c r="E2062" s="3">
        <f t="shared" si="276"/>
        <v>60.330534956954786</v>
      </c>
      <c r="F2062">
        <f t="shared" si="274"/>
        <v>2.0559999999998846</v>
      </c>
      <c r="G2062" s="3">
        <f t="shared" si="275"/>
        <v>301.71300531973088</v>
      </c>
      <c r="I2062" s="3">
        <f t="shared" si="271"/>
        <v>301.66507131160466</v>
      </c>
      <c r="J2062" s="5">
        <f t="shared" si="272"/>
        <v>1.239652683074155E-2</v>
      </c>
      <c r="K2062" s="5">
        <f t="shared" si="273"/>
        <v>4.1093676430098099E-5</v>
      </c>
    </row>
    <row r="2063" spans="3:11" x14ac:dyDescent="0.25">
      <c r="C2063">
        <f t="shared" si="269"/>
        <v>2.0559999999998846</v>
      </c>
      <c r="D2063" s="3">
        <f t="shared" si="270"/>
        <v>301.71300531973088</v>
      </c>
      <c r="E2063" s="3">
        <f t="shared" si="276"/>
        <v>60.342601063946177</v>
      </c>
      <c r="F2063">
        <f t="shared" si="274"/>
        <v>2.0569999999998845</v>
      </c>
      <c r="G2063" s="3">
        <f t="shared" si="275"/>
        <v>301.77334792079483</v>
      </c>
      <c r="I2063" s="3">
        <f t="shared" si="271"/>
        <v>301.72541035957067</v>
      </c>
      <c r="J2063" s="5">
        <f t="shared" si="272"/>
        <v>1.2405039839791243E-2</v>
      </c>
      <c r="K2063" s="5">
        <f t="shared" si="273"/>
        <v>4.1113672941924154E-5</v>
      </c>
    </row>
    <row r="2064" spans="3:11" x14ac:dyDescent="0.25">
      <c r="C2064">
        <f t="shared" si="269"/>
        <v>2.0569999999998845</v>
      </c>
      <c r="D2064" s="3">
        <f t="shared" si="270"/>
        <v>301.77334792079483</v>
      </c>
      <c r="E2064" s="3">
        <f t="shared" si="276"/>
        <v>60.35466958415897</v>
      </c>
      <c r="F2064">
        <f t="shared" si="274"/>
        <v>2.0579999999998844</v>
      </c>
      <c r="G2064" s="3">
        <f t="shared" si="275"/>
        <v>301.833702590379</v>
      </c>
      <c r="I2064" s="3">
        <f t="shared" si="271"/>
        <v>301.78576147655309</v>
      </c>
      <c r="J2064" s="5">
        <f t="shared" si="272"/>
        <v>1.2413555758257644E-2</v>
      </c>
      <c r="K2064" s="5">
        <f t="shared" si="273"/>
        <v>4.1133669453196194E-5</v>
      </c>
    </row>
    <row r="2065" spans="3:11" x14ac:dyDescent="0.25">
      <c r="C2065">
        <f t="shared" si="269"/>
        <v>2.0579999999998844</v>
      </c>
      <c r="D2065" s="3">
        <f t="shared" si="270"/>
        <v>301.833702590379</v>
      </c>
      <c r="E2065" s="3">
        <f t="shared" si="276"/>
        <v>60.366740518075801</v>
      </c>
      <c r="F2065">
        <f t="shared" si="274"/>
        <v>2.0589999999998843</v>
      </c>
      <c r="G2065" s="3">
        <f t="shared" si="275"/>
        <v>301.89406933089708</v>
      </c>
      <c r="I2065" s="3">
        <f t="shared" si="271"/>
        <v>301.846124664966</v>
      </c>
      <c r="J2065" s="5">
        <f t="shared" si="272"/>
        <v>1.2422074586993403E-2</v>
      </c>
      <c r="K2065" s="5">
        <f t="shared" si="273"/>
        <v>4.1153665964011568E-5</v>
      </c>
    </row>
    <row r="2066" spans="3:11" x14ac:dyDescent="0.25">
      <c r="C2066">
        <f t="shared" si="269"/>
        <v>2.0589999999998843</v>
      </c>
      <c r="D2066" s="3">
        <f t="shared" si="270"/>
        <v>301.89406933089708</v>
      </c>
      <c r="E2066" s="3">
        <f t="shared" si="276"/>
        <v>60.378813866179421</v>
      </c>
      <c r="F2066">
        <f t="shared" si="274"/>
        <v>2.0599999999998841</v>
      </c>
      <c r="G2066" s="3">
        <f t="shared" si="275"/>
        <v>301.95444814476326</v>
      </c>
      <c r="I2066" s="3">
        <f t="shared" si="271"/>
        <v>301.90649992722399</v>
      </c>
      <c r="J2066" s="5">
        <f t="shared" si="272"/>
        <v>1.2430596326908017E-2</v>
      </c>
      <c r="K2066" s="5">
        <f t="shared" si="273"/>
        <v>4.1173662474655137E-5</v>
      </c>
    </row>
    <row r="2067" spans="3:11" x14ac:dyDescent="0.25">
      <c r="C2067">
        <f t="shared" si="269"/>
        <v>2.0599999999998841</v>
      </c>
      <c r="D2067" s="3">
        <f t="shared" si="270"/>
        <v>301.95444814476326</v>
      </c>
      <c r="E2067" s="3">
        <f t="shared" si="276"/>
        <v>60.390889628952657</v>
      </c>
      <c r="F2067">
        <f t="shared" si="274"/>
        <v>2.060999999999884</v>
      </c>
      <c r="G2067" s="3">
        <f t="shared" si="275"/>
        <v>302.0148390343922</v>
      </c>
      <c r="I2067" s="3">
        <f t="shared" si="271"/>
        <v>301.966887265742</v>
      </c>
      <c r="J2067" s="5">
        <f t="shared" si="272"/>
        <v>1.2439120978740448E-2</v>
      </c>
      <c r="K2067" s="5">
        <f t="shared" si="273"/>
        <v>4.1193658984846119E-5</v>
      </c>
    </row>
    <row r="2068" spans="3:11" x14ac:dyDescent="0.25">
      <c r="C2068">
        <f t="shared" si="269"/>
        <v>2.060999999999884</v>
      </c>
      <c r="D2068" s="3">
        <f t="shared" si="270"/>
        <v>302.0148390343922</v>
      </c>
      <c r="E2068" s="3">
        <f t="shared" si="276"/>
        <v>60.402967806878443</v>
      </c>
      <c r="F2068">
        <f t="shared" si="274"/>
        <v>2.0619999999998839</v>
      </c>
      <c r="G2068" s="3">
        <f t="shared" si="275"/>
        <v>302.07524200219905</v>
      </c>
      <c r="I2068" s="3">
        <f t="shared" si="271"/>
        <v>302.02728668293548</v>
      </c>
      <c r="J2068" s="5">
        <f t="shared" si="272"/>
        <v>1.2447648543286505E-2</v>
      </c>
      <c r="K2068" s="5">
        <f t="shared" si="273"/>
        <v>4.1213655494491436E-5</v>
      </c>
    </row>
    <row r="2069" spans="3:11" x14ac:dyDescent="0.25">
      <c r="C2069">
        <f t="shared" si="269"/>
        <v>2.0619999999998839</v>
      </c>
      <c r="D2069" s="3">
        <f t="shared" si="270"/>
        <v>302.07524200219905</v>
      </c>
      <c r="E2069" s="3">
        <f t="shared" si="276"/>
        <v>60.415048400439815</v>
      </c>
      <c r="F2069">
        <f t="shared" si="274"/>
        <v>2.0629999999998838</v>
      </c>
      <c r="G2069" s="3">
        <f t="shared" si="275"/>
        <v>302.13565705059949</v>
      </c>
      <c r="I2069" s="3">
        <f t="shared" si="271"/>
        <v>302.0876981812205</v>
      </c>
      <c r="J2069" s="5">
        <f t="shared" si="272"/>
        <v>1.2456179021455682E-2</v>
      </c>
      <c r="K2069" s="5">
        <f t="shared" si="273"/>
        <v>4.1233652003873719E-5</v>
      </c>
    </row>
    <row r="2070" spans="3:11" x14ac:dyDescent="0.25">
      <c r="C2070">
        <f t="shared" si="269"/>
        <v>2.0629999999998838</v>
      </c>
      <c r="D2070" s="3">
        <f t="shared" si="270"/>
        <v>302.13565705059949</v>
      </c>
      <c r="E2070" s="3">
        <f t="shared" si="276"/>
        <v>60.427131410119898</v>
      </c>
      <c r="F2070">
        <f t="shared" si="274"/>
        <v>2.0639999999998837</v>
      </c>
      <c r="G2070" s="3">
        <f t="shared" si="275"/>
        <v>302.1960841820096</v>
      </c>
      <c r="I2070" s="3">
        <f t="shared" si="271"/>
        <v>302.14812176301353</v>
      </c>
      <c r="J2070" s="5">
        <f t="shared" si="272"/>
        <v>1.2464712414043788E-2</v>
      </c>
      <c r="K2070" s="5">
        <f t="shared" si="273"/>
        <v>4.1253648512898398E-5</v>
      </c>
    </row>
    <row r="2071" spans="3:11" x14ac:dyDescent="0.25">
      <c r="C2071">
        <f t="shared" si="269"/>
        <v>2.0639999999998837</v>
      </c>
      <c r="D2071" s="3">
        <f t="shared" si="270"/>
        <v>302.1960841820096</v>
      </c>
      <c r="E2071" s="3">
        <f t="shared" si="276"/>
        <v>60.439216836401926</v>
      </c>
      <c r="F2071">
        <f t="shared" si="274"/>
        <v>2.0649999999998836</v>
      </c>
      <c r="G2071" s="3">
        <f t="shared" si="275"/>
        <v>302.25652339884601</v>
      </c>
      <c r="I2071" s="3">
        <f t="shared" si="271"/>
        <v>302.20855743073145</v>
      </c>
      <c r="J2071" s="5">
        <f t="shared" si="272"/>
        <v>1.247324872184663E-2</v>
      </c>
      <c r="K2071" s="5">
        <f t="shared" si="273"/>
        <v>4.12736450214703E-5</v>
      </c>
    </row>
    <row r="2072" spans="3:11" x14ac:dyDescent="0.25">
      <c r="C2072">
        <f t="shared" si="269"/>
        <v>2.0649999999998836</v>
      </c>
      <c r="D2072" s="3">
        <f t="shared" si="270"/>
        <v>302.25652339884601</v>
      </c>
      <c r="E2072" s="3">
        <f t="shared" si="276"/>
        <v>60.451304679769208</v>
      </c>
      <c r="F2072">
        <f t="shared" si="274"/>
        <v>2.0659999999998835</v>
      </c>
      <c r="G2072" s="3">
        <f t="shared" si="275"/>
        <v>302.31697470352577</v>
      </c>
      <c r="I2072" s="3">
        <f t="shared" si="271"/>
        <v>302.26900518679167</v>
      </c>
      <c r="J2072" s="5">
        <f t="shared" si="272"/>
        <v>1.2481787945660017E-2</v>
      </c>
      <c r="K2072" s="5">
        <f t="shared" si="273"/>
        <v>4.1293641529493596E-5</v>
      </c>
    </row>
    <row r="2073" spans="3:11" x14ac:dyDescent="0.25">
      <c r="C2073">
        <f t="shared" si="269"/>
        <v>2.0659999999998835</v>
      </c>
      <c r="D2073" s="3">
        <f t="shared" si="270"/>
        <v>302.31697470352577</v>
      </c>
      <c r="E2073" s="3">
        <f t="shared" si="276"/>
        <v>60.463394940705157</v>
      </c>
      <c r="F2073">
        <f t="shared" si="274"/>
        <v>2.0669999999998834</v>
      </c>
      <c r="G2073" s="3">
        <f t="shared" si="275"/>
        <v>302.37743809846648</v>
      </c>
      <c r="I2073" s="3">
        <f t="shared" si="271"/>
        <v>302.32946503361222</v>
      </c>
      <c r="J2073" s="5">
        <f t="shared" si="272"/>
        <v>1.2490330086450285E-2</v>
      </c>
      <c r="K2073" s="5">
        <f t="shared" si="273"/>
        <v>4.1313638037435889E-5</v>
      </c>
    </row>
    <row r="2074" spans="3:11" x14ac:dyDescent="0.25">
      <c r="C2074">
        <f t="shared" si="269"/>
        <v>2.0669999999998834</v>
      </c>
      <c r="D2074" s="3">
        <f t="shared" si="270"/>
        <v>302.37743809846648</v>
      </c>
      <c r="E2074" s="3">
        <f t="shared" si="276"/>
        <v>60.475487619693297</v>
      </c>
      <c r="F2074">
        <f t="shared" si="274"/>
        <v>2.0679999999998833</v>
      </c>
      <c r="G2074" s="3">
        <f t="shared" si="275"/>
        <v>302.43791358608615</v>
      </c>
      <c r="I2074" s="3">
        <f t="shared" si="271"/>
        <v>302.38993697361133</v>
      </c>
      <c r="J2074" s="5">
        <f t="shared" si="272"/>
        <v>1.2498875144842714E-2</v>
      </c>
      <c r="K2074" s="5">
        <f t="shared" si="273"/>
        <v>4.1333634544635836E-5</v>
      </c>
    </row>
    <row r="2075" spans="3:11" x14ac:dyDescent="0.25">
      <c r="C2075">
        <f t="shared" si="269"/>
        <v>2.0679999999998833</v>
      </c>
      <c r="D2075" s="3">
        <f t="shared" si="270"/>
        <v>302.43791358608615</v>
      </c>
      <c r="E2075" s="3">
        <f t="shared" si="276"/>
        <v>60.487582717217236</v>
      </c>
      <c r="F2075">
        <f t="shared" si="274"/>
        <v>2.0689999999998832</v>
      </c>
      <c r="G2075" s="3">
        <f t="shared" si="275"/>
        <v>302.49840116880335</v>
      </c>
      <c r="I2075" s="3">
        <f t="shared" si="271"/>
        <v>302.45042100920801</v>
      </c>
      <c r="J2075" s="5">
        <f t="shared" si="272"/>
        <v>1.2507423121860484E-2</v>
      </c>
      <c r="K2075" s="5">
        <f t="shared" si="273"/>
        <v>4.135363105174748E-5</v>
      </c>
    </row>
    <row r="2076" spans="3:11" x14ac:dyDescent="0.25">
      <c r="C2076">
        <f t="shared" si="269"/>
        <v>2.0689999999998832</v>
      </c>
      <c r="D2076" s="3">
        <f t="shared" si="270"/>
        <v>302.49840116880335</v>
      </c>
      <c r="E2076" s="3">
        <f t="shared" si="276"/>
        <v>60.499680233760671</v>
      </c>
      <c r="F2076">
        <f t="shared" si="274"/>
        <v>2.069999999999883</v>
      </c>
      <c r="G2076" s="3">
        <f t="shared" si="275"/>
        <v>302.55890084903712</v>
      </c>
      <c r="I2076" s="3">
        <f t="shared" si="271"/>
        <v>302.51091714282154</v>
      </c>
      <c r="J2076" s="5">
        <f t="shared" si="272"/>
        <v>1.2515974018185716E-2</v>
      </c>
      <c r="K2076" s="5">
        <f t="shared" si="273"/>
        <v>4.1373627558296255E-5</v>
      </c>
    </row>
    <row r="2077" spans="3:11" x14ac:dyDescent="0.25">
      <c r="C2077">
        <f t="shared" si="269"/>
        <v>2.069999999999883</v>
      </c>
      <c r="D2077" s="3">
        <f t="shared" si="270"/>
        <v>302.55890084903712</v>
      </c>
      <c r="E2077" s="3">
        <f t="shared" si="276"/>
        <v>60.511780169807423</v>
      </c>
      <c r="F2077">
        <f t="shared" si="274"/>
        <v>2.0709999999998829</v>
      </c>
      <c r="G2077" s="3">
        <f t="shared" si="275"/>
        <v>302.61941262920692</v>
      </c>
      <c r="I2077" s="3">
        <f t="shared" si="271"/>
        <v>302.57142537687184</v>
      </c>
      <c r="J2077" s="5">
        <f t="shared" si="272"/>
        <v>1.2524527834727905E-2</v>
      </c>
      <c r="K2077" s="5">
        <f t="shared" si="273"/>
        <v>4.1393624064558685E-5</v>
      </c>
    </row>
    <row r="2078" spans="3:11" x14ac:dyDescent="0.25">
      <c r="C2078">
        <f t="shared" si="269"/>
        <v>2.0709999999998829</v>
      </c>
      <c r="D2078" s="3">
        <f t="shared" si="270"/>
        <v>302.61941262920692</v>
      </c>
      <c r="E2078" s="3">
        <f t="shared" si="276"/>
        <v>60.523882525841387</v>
      </c>
      <c r="F2078">
        <f t="shared" si="274"/>
        <v>2.0719999999998828</v>
      </c>
      <c r="G2078" s="3">
        <f t="shared" si="275"/>
        <v>302.67993651173276</v>
      </c>
      <c r="I2078" s="3">
        <f t="shared" si="271"/>
        <v>302.63194571377915</v>
      </c>
      <c r="J2078" s="5">
        <f t="shared" si="272"/>
        <v>1.2533084572226016E-2</v>
      </c>
      <c r="K2078" s="5">
        <f t="shared" si="273"/>
        <v>4.1413620570246928E-5</v>
      </c>
    </row>
    <row r="2079" spans="3:11" x14ac:dyDescent="0.25">
      <c r="C2079">
        <f t="shared" si="269"/>
        <v>2.0719999999998828</v>
      </c>
      <c r="D2079" s="3">
        <f t="shared" si="270"/>
        <v>302.67993651173276</v>
      </c>
      <c r="E2079" s="3">
        <f t="shared" si="276"/>
        <v>60.535987302346555</v>
      </c>
      <c r="F2079">
        <f t="shared" si="274"/>
        <v>2.0729999999998827</v>
      </c>
      <c r="G2079" s="3">
        <f t="shared" si="275"/>
        <v>302.74047249903509</v>
      </c>
      <c r="I2079" s="3">
        <f t="shared" si="271"/>
        <v>302.69247815596435</v>
      </c>
      <c r="J2079" s="5">
        <f t="shared" si="272"/>
        <v>1.2541644231589544E-2</v>
      </c>
      <c r="K2079" s="5">
        <f t="shared" si="273"/>
        <v>4.1433617075636006E-5</v>
      </c>
    </row>
    <row r="2080" spans="3:11" x14ac:dyDescent="0.25">
      <c r="C2080">
        <f t="shared" si="269"/>
        <v>2.0729999999998827</v>
      </c>
      <c r="D2080" s="3">
        <f t="shared" si="270"/>
        <v>302.74047249903509</v>
      </c>
      <c r="E2080" s="3">
        <f t="shared" si="276"/>
        <v>60.548094499807021</v>
      </c>
      <c r="F2080">
        <f t="shared" si="274"/>
        <v>2.0739999999998826</v>
      </c>
      <c r="G2080" s="3">
        <f t="shared" si="275"/>
        <v>302.80102059353487</v>
      </c>
      <c r="I2080" s="3">
        <f t="shared" si="271"/>
        <v>302.75302270584871</v>
      </c>
      <c r="J2080" s="5">
        <f t="shared" si="272"/>
        <v>1.2550206813614295E-2</v>
      </c>
      <c r="K2080" s="5">
        <f t="shared" si="273"/>
        <v>4.1453613580624525E-5</v>
      </c>
    </row>
    <row r="2081" spans="3:11" x14ac:dyDescent="0.25">
      <c r="C2081">
        <f t="shared" si="269"/>
        <v>2.0739999999998826</v>
      </c>
      <c r="D2081" s="3">
        <f t="shared" si="270"/>
        <v>302.80102059353487</v>
      </c>
      <c r="E2081" s="3">
        <f t="shared" si="276"/>
        <v>60.560204118706977</v>
      </c>
      <c r="F2081">
        <f t="shared" si="274"/>
        <v>2.0749999999998825</v>
      </c>
      <c r="G2081" s="3">
        <f t="shared" si="275"/>
        <v>302.86158079765357</v>
      </c>
      <c r="I2081" s="3">
        <f t="shared" si="271"/>
        <v>302.81357936585403</v>
      </c>
      <c r="J2081" s="5">
        <f t="shared" si="272"/>
        <v>1.2558772319152922E-2</v>
      </c>
      <c r="K2081" s="5">
        <f t="shared" si="273"/>
        <v>4.1473610085298172E-5</v>
      </c>
    </row>
    <row r="2082" spans="3:11" x14ac:dyDescent="0.25">
      <c r="C2082">
        <f t="shared" si="269"/>
        <v>2.0749999999998825</v>
      </c>
      <c r="D2082" s="3">
        <f t="shared" si="270"/>
        <v>302.86158079765357</v>
      </c>
      <c r="E2082" s="3">
        <f t="shared" si="276"/>
        <v>60.572316159530715</v>
      </c>
      <c r="F2082">
        <f t="shared" si="274"/>
        <v>2.0759999999998824</v>
      </c>
      <c r="G2082" s="3">
        <f t="shared" si="275"/>
        <v>302.92215311381312</v>
      </c>
      <c r="I2082" s="3">
        <f t="shared" si="271"/>
        <v>302.87414813840252</v>
      </c>
      <c r="J2082" s="5">
        <f t="shared" si="272"/>
        <v>1.2567340748944389E-2</v>
      </c>
      <c r="K2082" s="5">
        <f t="shared" si="273"/>
        <v>4.1493606589366516E-5</v>
      </c>
    </row>
    <row r="2083" spans="3:11" x14ac:dyDescent="0.25">
      <c r="C2083">
        <f t="shared" ref="C2083:C2146" si="277">F2082</f>
        <v>2.0759999999998824</v>
      </c>
      <c r="D2083" s="3">
        <f t="shared" ref="D2083:D2146" si="278">G2082</f>
        <v>302.92215311381312</v>
      </c>
      <c r="E2083" s="3">
        <f t="shared" si="276"/>
        <v>60.584430622762625</v>
      </c>
      <c r="F2083">
        <f t="shared" si="274"/>
        <v>2.0769999999998823</v>
      </c>
      <c r="G2083" s="3">
        <f t="shared" si="275"/>
        <v>302.98273754443591</v>
      </c>
      <c r="I2083" s="3">
        <f t="shared" ref="I2083:I2146" si="279">200*EXP(0.2*C2083)</f>
        <v>302.93472902591702</v>
      </c>
      <c r="J2083" s="5">
        <f t="shared" ref="J2083:J2146" si="280">ABS(D2083-I2083)</f>
        <v>1.257591210389819E-2</v>
      </c>
      <c r="K2083" s="5">
        <f t="shared" ref="K2083:K2146" si="281">J2083/I2083</f>
        <v>4.1513603093101555E-5</v>
      </c>
    </row>
    <row r="2084" spans="3:11" x14ac:dyDescent="0.25">
      <c r="C2084">
        <f t="shared" si="277"/>
        <v>2.0769999999998823</v>
      </c>
      <c r="D2084" s="3">
        <f t="shared" si="278"/>
        <v>302.98273754443591</v>
      </c>
      <c r="E2084" s="3">
        <f t="shared" si="276"/>
        <v>60.596547508887184</v>
      </c>
      <c r="F2084">
        <f t="shared" si="274"/>
        <v>2.0779999999998822</v>
      </c>
      <c r="G2084" s="3">
        <f t="shared" si="275"/>
        <v>303.04333409194481</v>
      </c>
      <c r="I2084" s="3">
        <f t="shared" si="279"/>
        <v>302.99532203082072</v>
      </c>
      <c r="J2084" s="5">
        <f t="shared" si="280"/>
        <v>1.2584486384810134E-2</v>
      </c>
      <c r="K2084" s="5">
        <f t="shared" si="281"/>
        <v>4.153359959639918E-5</v>
      </c>
    </row>
    <row r="2085" spans="3:11" x14ac:dyDescent="0.25">
      <c r="C2085">
        <f t="shared" si="277"/>
        <v>2.0779999999998822</v>
      </c>
      <c r="D2085" s="3">
        <f t="shared" si="278"/>
        <v>303.04333409194481</v>
      </c>
      <c r="E2085" s="3">
        <f t="shared" si="276"/>
        <v>60.608666818388969</v>
      </c>
      <c r="F2085">
        <f t="shared" si="274"/>
        <v>2.0789999999998821</v>
      </c>
      <c r="G2085" s="3">
        <f t="shared" si="275"/>
        <v>303.1039427587632</v>
      </c>
      <c r="I2085" s="3">
        <f t="shared" si="279"/>
        <v>303.05592715553729</v>
      </c>
      <c r="J2085" s="5">
        <f t="shared" si="280"/>
        <v>1.2593063592476028E-2</v>
      </c>
      <c r="K2085" s="5">
        <f t="shared" si="281"/>
        <v>4.1553596099154643E-5</v>
      </c>
    </row>
    <row r="2086" spans="3:11" x14ac:dyDescent="0.25">
      <c r="C2086">
        <f t="shared" si="277"/>
        <v>2.0789999999998821</v>
      </c>
      <c r="D2086" s="3">
        <f t="shared" si="278"/>
        <v>303.1039427587632</v>
      </c>
      <c r="E2086" s="3">
        <f t="shared" si="276"/>
        <v>60.620788551752639</v>
      </c>
      <c r="F2086">
        <f t="shared" si="274"/>
        <v>2.0799999999998819</v>
      </c>
      <c r="G2086" s="3">
        <f t="shared" si="275"/>
        <v>303.16456354731497</v>
      </c>
      <c r="I2086" s="3">
        <f t="shared" si="279"/>
        <v>303.11654440249106</v>
      </c>
      <c r="J2086" s="5">
        <f t="shared" si="280"/>
        <v>1.2601643727862211E-2</v>
      </c>
      <c r="K2086" s="5">
        <f t="shared" si="281"/>
        <v>4.1573592601825165E-5</v>
      </c>
    </row>
    <row r="2087" spans="3:11" x14ac:dyDescent="0.25">
      <c r="C2087">
        <f t="shared" si="277"/>
        <v>2.0799999999998819</v>
      </c>
      <c r="D2087" s="3">
        <f t="shared" si="278"/>
        <v>303.16456354731497</v>
      </c>
      <c r="E2087" s="3">
        <f t="shared" si="276"/>
        <v>60.632912709463</v>
      </c>
      <c r="F2087">
        <f t="shared" si="274"/>
        <v>2.0809999999998818</v>
      </c>
      <c r="G2087" s="3">
        <f t="shared" si="275"/>
        <v>303.22519646002445</v>
      </c>
      <c r="I2087" s="3">
        <f t="shared" si="279"/>
        <v>303.17717377410662</v>
      </c>
      <c r="J2087" s="5">
        <f t="shared" si="280"/>
        <v>1.2610226791650803E-2</v>
      </c>
      <c r="K2087" s="5">
        <f t="shared" si="281"/>
        <v>4.1593589103929436E-5</v>
      </c>
    </row>
    <row r="2088" spans="3:11" x14ac:dyDescent="0.25">
      <c r="C2088">
        <f t="shared" si="277"/>
        <v>2.0809999999998818</v>
      </c>
      <c r="D2088" s="3">
        <f t="shared" si="278"/>
        <v>303.22519646002445</v>
      </c>
      <c r="E2088" s="3">
        <f t="shared" si="276"/>
        <v>60.645039292004896</v>
      </c>
      <c r="F2088">
        <f t="shared" si="274"/>
        <v>2.0819999999998817</v>
      </c>
      <c r="G2088" s="3">
        <f t="shared" si="275"/>
        <v>303.28584149931646</v>
      </c>
      <c r="I2088" s="3">
        <f t="shared" si="279"/>
        <v>303.23781527280914</v>
      </c>
      <c r="J2088" s="5">
        <f t="shared" si="280"/>
        <v>1.2618812784694455E-2</v>
      </c>
      <c r="K2088" s="5">
        <f t="shared" si="281"/>
        <v>4.1613585605548201E-5</v>
      </c>
    </row>
    <row r="2089" spans="3:11" x14ac:dyDescent="0.25">
      <c r="C2089">
        <f t="shared" si="277"/>
        <v>2.0819999999998817</v>
      </c>
      <c r="D2089" s="3">
        <f t="shared" si="278"/>
        <v>303.28584149931646</v>
      </c>
      <c r="E2089" s="3">
        <f t="shared" si="276"/>
        <v>60.657168299863294</v>
      </c>
      <c r="F2089">
        <f t="shared" si="274"/>
        <v>2.0829999999998816</v>
      </c>
      <c r="G2089" s="3">
        <f t="shared" si="275"/>
        <v>303.34649866761634</v>
      </c>
      <c r="I2089" s="3">
        <f t="shared" si="279"/>
        <v>303.29846890102436</v>
      </c>
      <c r="J2089" s="5">
        <f t="shared" si="280"/>
        <v>1.2627401707902663E-2</v>
      </c>
      <c r="K2089" s="5">
        <f t="shared" si="281"/>
        <v>4.1633582106948831E-5</v>
      </c>
    </row>
    <row r="2090" spans="3:11" x14ac:dyDescent="0.25">
      <c r="C2090">
        <f t="shared" si="277"/>
        <v>2.0829999999998816</v>
      </c>
      <c r="D2090" s="3">
        <f t="shared" si="278"/>
        <v>303.34649866761634</v>
      </c>
      <c r="E2090" s="3">
        <f t="shared" si="276"/>
        <v>60.669299733523275</v>
      </c>
      <c r="F2090">
        <f t="shared" si="274"/>
        <v>2.0839999999998815</v>
      </c>
      <c r="G2090" s="3">
        <f t="shared" si="275"/>
        <v>303.40716796734989</v>
      </c>
      <c r="I2090" s="3">
        <f t="shared" si="279"/>
        <v>303.35913466117836</v>
      </c>
      <c r="J2090" s="5">
        <f t="shared" si="280"/>
        <v>1.2635993562014392E-2</v>
      </c>
      <c r="K2090" s="5">
        <f t="shared" si="281"/>
        <v>4.1653578607835644E-5</v>
      </c>
    </row>
    <row r="2091" spans="3:11" x14ac:dyDescent="0.25">
      <c r="C2091">
        <f t="shared" si="277"/>
        <v>2.0839999999998815</v>
      </c>
      <c r="D2091" s="3">
        <f t="shared" si="278"/>
        <v>303.40716796734989</v>
      </c>
      <c r="E2091" s="3">
        <f t="shared" si="276"/>
        <v>60.681433593469983</v>
      </c>
      <c r="F2091">
        <f t="shared" si="274"/>
        <v>2.0849999999998814</v>
      </c>
      <c r="G2091" s="3">
        <f t="shared" si="275"/>
        <v>303.46784940094335</v>
      </c>
      <c r="I2091" s="3">
        <f t="shared" si="279"/>
        <v>303.41981255569777</v>
      </c>
      <c r="J2091" s="5">
        <f t="shared" si="280"/>
        <v>1.2644588347882291E-2</v>
      </c>
      <c r="K2091" s="5">
        <f t="shared" si="281"/>
        <v>4.1673575108287184E-5</v>
      </c>
    </row>
    <row r="2092" spans="3:11" x14ac:dyDescent="0.25">
      <c r="C2092">
        <f t="shared" si="277"/>
        <v>2.0849999999998814</v>
      </c>
      <c r="D2092" s="3">
        <f t="shared" si="278"/>
        <v>303.46784940094335</v>
      </c>
      <c r="E2092" s="3">
        <f t="shared" si="276"/>
        <v>60.693569880188676</v>
      </c>
      <c r="F2092">
        <f t="shared" si="274"/>
        <v>2.0859999999998813</v>
      </c>
      <c r="G2092" s="3">
        <f t="shared" si="275"/>
        <v>303.52854297082354</v>
      </c>
      <c r="I2092" s="3">
        <f t="shared" si="279"/>
        <v>303.48050258700977</v>
      </c>
      <c r="J2092" s="5">
        <f t="shared" si="280"/>
        <v>1.2653186066415856E-2</v>
      </c>
      <c r="K2092" s="5">
        <f t="shared" si="281"/>
        <v>4.1693571608568518E-5</v>
      </c>
    </row>
    <row r="2093" spans="3:11" x14ac:dyDescent="0.25">
      <c r="C2093">
        <f t="shared" si="277"/>
        <v>2.0859999999998813</v>
      </c>
      <c r="D2093" s="3">
        <f t="shared" si="278"/>
        <v>303.52854297082354</v>
      </c>
      <c r="E2093" s="3">
        <f t="shared" si="276"/>
        <v>60.705708594164712</v>
      </c>
      <c r="F2093">
        <f t="shared" si="274"/>
        <v>2.0869999999998812</v>
      </c>
      <c r="G2093" s="3">
        <f t="shared" si="275"/>
        <v>303.58924867941772</v>
      </c>
      <c r="I2093" s="3">
        <f t="shared" si="279"/>
        <v>303.54120475754189</v>
      </c>
      <c r="J2093" s="5">
        <f t="shared" si="280"/>
        <v>1.2661786718354051E-2</v>
      </c>
      <c r="K2093" s="5">
        <f t="shared" si="281"/>
        <v>4.1713568108382005E-5</v>
      </c>
    </row>
    <row r="2094" spans="3:11" x14ac:dyDescent="0.25">
      <c r="C2094">
        <f t="shared" si="277"/>
        <v>2.0869999999998812</v>
      </c>
      <c r="D2094" s="3">
        <f t="shared" si="278"/>
        <v>303.58924867941772</v>
      </c>
      <c r="E2094" s="3">
        <f t="shared" si="276"/>
        <v>60.717849735883547</v>
      </c>
      <c r="F2094">
        <f t="shared" si="274"/>
        <v>2.0879999999998811</v>
      </c>
      <c r="G2094" s="3">
        <f t="shared" si="275"/>
        <v>303.64996652915363</v>
      </c>
      <c r="I2094" s="3">
        <f t="shared" si="279"/>
        <v>303.60191906972221</v>
      </c>
      <c r="J2094" s="5">
        <f t="shared" si="280"/>
        <v>1.2670390304492685E-2</v>
      </c>
      <c r="K2094" s="5">
        <f t="shared" si="281"/>
        <v>4.1733564607616752E-5</v>
      </c>
    </row>
    <row r="2095" spans="3:11" x14ac:dyDescent="0.25">
      <c r="C2095">
        <f t="shared" si="277"/>
        <v>2.0879999999998811</v>
      </c>
      <c r="D2095" s="3">
        <f t="shared" si="278"/>
        <v>303.64996652915363</v>
      </c>
      <c r="E2095" s="3">
        <f t="shared" si="276"/>
        <v>60.729993305830732</v>
      </c>
      <c r="F2095">
        <f t="shared" si="274"/>
        <v>2.088999999999881</v>
      </c>
      <c r="G2095" s="3">
        <f t="shared" si="275"/>
        <v>303.71069652245944</v>
      </c>
      <c r="I2095" s="3">
        <f t="shared" si="279"/>
        <v>303.66264552597937</v>
      </c>
      <c r="J2095" s="5">
        <f t="shared" si="280"/>
        <v>1.2678996825741251E-2</v>
      </c>
      <c r="K2095" s="5">
        <f t="shared" si="281"/>
        <v>4.1753561106535643E-5</v>
      </c>
    </row>
    <row r="2096" spans="3:11" x14ac:dyDescent="0.25">
      <c r="C2096">
        <f t="shared" si="277"/>
        <v>2.088999999999881</v>
      </c>
      <c r="D2096" s="3">
        <f t="shared" si="278"/>
        <v>303.71069652245944</v>
      </c>
      <c r="E2096" s="3">
        <f t="shared" si="276"/>
        <v>60.742139304491893</v>
      </c>
      <c r="F2096">
        <f t="shared" si="274"/>
        <v>2.0899999999998808</v>
      </c>
      <c r="G2096" s="3">
        <f t="shared" si="275"/>
        <v>303.77143866176391</v>
      </c>
      <c r="I2096" s="3">
        <f t="shared" si="279"/>
        <v>303.72338412874234</v>
      </c>
      <c r="J2096" s="5">
        <f t="shared" si="280"/>
        <v>1.2687606282895558E-2</v>
      </c>
      <c r="K2096" s="5">
        <f t="shared" si="281"/>
        <v>4.1773557605026329E-5</v>
      </c>
    </row>
    <row r="2097" spans="3:11" x14ac:dyDescent="0.25">
      <c r="C2097">
        <f t="shared" si="277"/>
        <v>2.0899999999998808</v>
      </c>
      <c r="D2097" s="3">
        <f t="shared" si="278"/>
        <v>303.77143866176391</v>
      </c>
      <c r="E2097" s="3">
        <f t="shared" si="276"/>
        <v>60.754287732352786</v>
      </c>
      <c r="F2097">
        <f t="shared" si="274"/>
        <v>2.0909999999998807</v>
      </c>
      <c r="G2097" s="3">
        <f t="shared" si="275"/>
        <v>303.83219294949629</v>
      </c>
      <c r="I2097" s="3">
        <f t="shared" si="279"/>
        <v>303.78413488044072</v>
      </c>
      <c r="J2097" s="5">
        <f t="shared" si="280"/>
        <v>1.2696218676808257E-2</v>
      </c>
      <c r="K2097" s="5">
        <f t="shared" si="281"/>
        <v>4.1793554103162975E-5</v>
      </c>
    </row>
    <row r="2098" spans="3:11" x14ac:dyDescent="0.25">
      <c r="C2098">
        <f t="shared" si="277"/>
        <v>2.0909999999998807</v>
      </c>
      <c r="D2098" s="3">
        <f t="shared" si="278"/>
        <v>303.83219294949629</v>
      </c>
      <c r="E2098" s="3">
        <f t="shared" si="276"/>
        <v>60.766438589899259</v>
      </c>
      <c r="F2098">
        <f t="shared" si="274"/>
        <v>2.0919999999998806</v>
      </c>
      <c r="G2098" s="3">
        <f t="shared" si="275"/>
        <v>303.89295938808618</v>
      </c>
      <c r="I2098" s="3">
        <f t="shared" si="279"/>
        <v>303.84489778350462</v>
      </c>
      <c r="J2098" s="5">
        <f t="shared" si="280"/>
        <v>1.2704834008332E-2</v>
      </c>
      <c r="K2098" s="5">
        <f t="shared" si="281"/>
        <v>4.1813550601018949E-5</v>
      </c>
    </row>
    <row r="2099" spans="3:11" x14ac:dyDescent="0.25">
      <c r="C2099">
        <f t="shared" si="277"/>
        <v>2.0919999999998806</v>
      </c>
      <c r="D2099" s="3">
        <f t="shared" si="278"/>
        <v>303.89295938808618</v>
      </c>
      <c r="E2099" s="3">
        <f t="shared" si="276"/>
        <v>60.778591877617238</v>
      </c>
      <c r="F2099">
        <f t="shared" si="274"/>
        <v>2.0929999999998805</v>
      </c>
      <c r="G2099" s="3">
        <f t="shared" si="275"/>
        <v>303.95373797996382</v>
      </c>
      <c r="I2099" s="3">
        <f t="shared" si="279"/>
        <v>303.90567284036439</v>
      </c>
      <c r="J2099" s="5">
        <f t="shared" si="280"/>
        <v>1.271345227820575E-2</v>
      </c>
      <c r="K2099" s="5">
        <f t="shared" si="281"/>
        <v>4.1833547098292814E-5</v>
      </c>
    </row>
    <row r="2100" spans="3:11" x14ac:dyDescent="0.25">
      <c r="C2100">
        <f t="shared" si="277"/>
        <v>2.0929999999998805</v>
      </c>
      <c r="D2100" s="3">
        <f t="shared" si="278"/>
        <v>303.95373797996382</v>
      </c>
      <c r="E2100" s="3">
        <f t="shared" si="276"/>
        <v>60.790747595992769</v>
      </c>
      <c r="F2100">
        <f t="shared" si="274"/>
        <v>2.0939999999998804</v>
      </c>
      <c r="G2100" s="3">
        <f t="shared" si="275"/>
        <v>304.01452872755982</v>
      </c>
      <c r="I2100" s="3">
        <f t="shared" si="279"/>
        <v>303.96646005345116</v>
      </c>
      <c r="J2100" s="5">
        <f t="shared" si="280"/>
        <v>1.2722073487339003E-2</v>
      </c>
      <c r="K2100" s="5">
        <f t="shared" si="281"/>
        <v>4.1853543595243641E-5</v>
      </c>
    </row>
    <row r="2101" spans="3:11" x14ac:dyDescent="0.25">
      <c r="C2101">
        <f t="shared" si="277"/>
        <v>2.0939999999998804</v>
      </c>
      <c r="D2101" s="3">
        <f t="shared" si="278"/>
        <v>304.01452872755982</v>
      </c>
      <c r="E2101" s="3">
        <f t="shared" si="276"/>
        <v>60.802905745511964</v>
      </c>
      <c r="F2101">
        <f t="shared" si="274"/>
        <v>2.0949999999998803</v>
      </c>
      <c r="G2101" s="3">
        <f t="shared" si="275"/>
        <v>304.07533163330532</v>
      </c>
      <c r="I2101" s="3">
        <f t="shared" si="279"/>
        <v>304.02725942519635</v>
      </c>
      <c r="J2101" s="5">
        <f t="shared" si="280"/>
        <v>1.2730697636527566E-2</v>
      </c>
      <c r="K2101" s="5">
        <f t="shared" si="281"/>
        <v>4.1873540091755685E-5</v>
      </c>
    </row>
    <row r="2102" spans="3:11" x14ac:dyDescent="0.25">
      <c r="C2102">
        <f t="shared" si="277"/>
        <v>2.0949999999998803</v>
      </c>
      <c r="D2102" s="3">
        <f t="shared" si="278"/>
        <v>304.07533163330532</v>
      </c>
      <c r="E2102" s="3">
        <f t="shared" si="276"/>
        <v>60.815066326661068</v>
      </c>
      <c r="F2102">
        <f t="shared" si="274"/>
        <v>2.0959999999998802</v>
      </c>
      <c r="G2102" s="3">
        <f t="shared" si="275"/>
        <v>304.13614669963198</v>
      </c>
      <c r="I2102" s="3">
        <f t="shared" si="279"/>
        <v>304.08807095803195</v>
      </c>
      <c r="J2102" s="5">
        <f t="shared" si="280"/>
        <v>1.2739324726624091E-2</v>
      </c>
      <c r="K2102" s="5">
        <f t="shared" si="281"/>
        <v>4.18935365878995E-5</v>
      </c>
    </row>
    <row r="2103" spans="3:11" x14ac:dyDescent="0.25">
      <c r="C2103">
        <f t="shared" si="277"/>
        <v>2.0959999999998802</v>
      </c>
      <c r="D2103" s="3">
        <f t="shared" si="278"/>
        <v>304.13614669963198</v>
      </c>
      <c r="E2103" s="3">
        <f t="shared" si="276"/>
        <v>60.827229339926397</v>
      </c>
      <c r="F2103">
        <f t="shared" si="274"/>
        <v>2.0969999999998801</v>
      </c>
      <c r="G2103" s="3">
        <f t="shared" si="275"/>
        <v>304.19697392897189</v>
      </c>
      <c r="I2103" s="3">
        <f t="shared" si="279"/>
        <v>304.14889465439046</v>
      </c>
      <c r="J2103" s="5">
        <f t="shared" si="280"/>
        <v>1.2747954758481228E-2</v>
      </c>
      <c r="K2103" s="5">
        <f t="shared" si="281"/>
        <v>4.1913533083744868E-5</v>
      </c>
    </row>
    <row r="2104" spans="3:11" x14ac:dyDescent="0.25">
      <c r="C2104">
        <f t="shared" si="277"/>
        <v>2.0969999999998801</v>
      </c>
      <c r="D2104" s="3">
        <f t="shared" si="278"/>
        <v>304.19697392897189</v>
      </c>
      <c r="E2104" s="3">
        <f t="shared" si="276"/>
        <v>60.839394785794383</v>
      </c>
      <c r="F2104">
        <f t="shared" si="274"/>
        <v>2.09799999999988</v>
      </c>
      <c r="G2104" s="3">
        <f t="shared" si="275"/>
        <v>304.25781332375766</v>
      </c>
      <c r="I2104" s="3">
        <f t="shared" si="279"/>
        <v>304.20973051670478</v>
      </c>
      <c r="J2104" s="5">
        <f t="shared" si="280"/>
        <v>1.2756587732894786E-2</v>
      </c>
      <c r="K2104" s="5">
        <f t="shared" si="281"/>
        <v>4.1933529579173984E-5</v>
      </c>
    </row>
    <row r="2105" spans="3:11" x14ac:dyDescent="0.25">
      <c r="C2105">
        <f t="shared" si="277"/>
        <v>2.09799999999988</v>
      </c>
      <c r="D2105" s="3">
        <f t="shared" si="278"/>
        <v>304.25781332375766</v>
      </c>
      <c r="E2105" s="3">
        <f t="shared" si="276"/>
        <v>60.851562664751533</v>
      </c>
      <c r="F2105">
        <f t="shared" si="274"/>
        <v>2.0989999999998799</v>
      </c>
      <c r="G2105" s="3">
        <f t="shared" si="275"/>
        <v>304.31866488642243</v>
      </c>
      <c r="I2105" s="3">
        <f t="shared" si="279"/>
        <v>304.27057854740832</v>
      </c>
      <c r="J2105" s="5">
        <f t="shared" si="280"/>
        <v>1.2765223650660573E-2</v>
      </c>
      <c r="K2105" s="5">
        <f t="shared" si="281"/>
        <v>4.1953526074068405E-5</v>
      </c>
    </row>
    <row r="2106" spans="3:11" x14ac:dyDescent="0.25">
      <c r="C2106">
        <f t="shared" si="277"/>
        <v>2.0989999999998799</v>
      </c>
      <c r="D2106" s="3">
        <f t="shared" si="278"/>
        <v>304.31866488642243</v>
      </c>
      <c r="E2106" s="3">
        <f t="shared" si="276"/>
        <v>60.863732977284485</v>
      </c>
      <c r="F2106">
        <f t="shared" si="274"/>
        <v>2.0999999999998797</v>
      </c>
      <c r="G2106" s="3">
        <f t="shared" si="275"/>
        <v>304.37952861939971</v>
      </c>
      <c r="I2106" s="3">
        <f t="shared" si="279"/>
        <v>304.33143874893511</v>
      </c>
      <c r="J2106" s="5">
        <f t="shared" si="280"/>
        <v>1.2773862512688083E-2</v>
      </c>
      <c r="K2106" s="5">
        <f t="shared" si="281"/>
        <v>4.1973522568682627E-5</v>
      </c>
    </row>
    <row r="2107" spans="3:11" x14ac:dyDescent="0.25">
      <c r="C2107">
        <f t="shared" si="277"/>
        <v>2.0999999999998797</v>
      </c>
      <c r="D2107" s="3">
        <f t="shared" si="278"/>
        <v>304.37952861939971</v>
      </c>
      <c r="E2107" s="3">
        <f t="shared" si="276"/>
        <v>60.875905723879946</v>
      </c>
      <c r="F2107">
        <f t="shared" si="274"/>
        <v>2.1009999999998796</v>
      </c>
      <c r="G2107" s="3">
        <f t="shared" si="275"/>
        <v>304.4404045251236</v>
      </c>
      <c r="I2107" s="3">
        <f t="shared" si="279"/>
        <v>304.39231112371942</v>
      </c>
      <c r="J2107" s="5">
        <f t="shared" si="280"/>
        <v>1.2782504319716281E-2</v>
      </c>
      <c r="K2107" s="5">
        <f t="shared" si="281"/>
        <v>4.1993519062710053E-5</v>
      </c>
    </row>
    <row r="2108" spans="3:11" x14ac:dyDescent="0.25">
      <c r="C2108">
        <f t="shared" si="277"/>
        <v>2.1009999999998796</v>
      </c>
      <c r="D2108" s="3">
        <f t="shared" si="278"/>
        <v>304.4404045251236</v>
      </c>
      <c r="E2108" s="3">
        <f t="shared" si="276"/>
        <v>60.888080905024722</v>
      </c>
      <c r="F2108">
        <f t="shared" si="274"/>
        <v>2.1019999999998795</v>
      </c>
      <c r="G2108" s="3">
        <f t="shared" si="275"/>
        <v>304.50129260602864</v>
      </c>
      <c r="I2108" s="3">
        <f t="shared" si="279"/>
        <v>304.45319567419625</v>
      </c>
      <c r="J2108" s="5">
        <f t="shared" si="280"/>
        <v>1.2791149072654662E-2</v>
      </c>
      <c r="K2108" s="5">
        <f t="shared" si="281"/>
        <v>4.2013515556403693E-5</v>
      </c>
    </row>
    <row r="2109" spans="3:11" x14ac:dyDescent="0.25">
      <c r="C2109">
        <f t="shared" si="277"/>
        <v>2.1019999999998795</v>
      </c>
      <c r="D2109" s="3">
        <f t="shared" si="278"/>
        <v>304.50129260602864</v>
      </c>
      <c r="E2109" s="3">
        <f t="shared" si="276"/>
        <v>60.900258521205728</v>
      </c>
      <c r="F2109">
        <f t="shared" si="274"/>
        <v>2.1029999999998794</v>
      </c>
      <c r="G2109" s="3">
        <f t="shared" si="275"/>
        <v>304.56219286454984</v>
      </c>
      <c r="I2109" s="3">
        <f t="shared" si="279"/>
        <v>304.51409240280094</v>
      </c>
      <c r="J2109" s="5">
        <f t="shared" si="280"/>
        <v>1.2799796772299032E-2</v>
      </c>
      <c r="K2109" s="5">
        <f t="shared" si="281"/>
        <v>4.2033512049642334E-5</v>
      </c>
    </row>
    <row r="2110" spans="3:11" x14ac:dyDescent="0.25">
      <c r="C2110">
        <f t="shared" si="277"/>
        <v>2.1029999999998794</v>
      </c>
      <c r="D2110" s="3">
        <f t="shared" si="278"/>
        <v>304.56219286454984</v>
      </c>
      <c r="E2110" s="3">
        <f t="shared" si="276"/>
        <v>60.91243857290997</v>
      </c>
      <c r="F2110">
        <f t="shared" si="274"/>
        <v>2.1039999999998793</v>
      </c>
      <c r="G2110" s="3">
        <f t="shared" si="275"/>
        <v>304.62310530312277</v>
      </c>
      <c r="I2110" s="3">
        <f t="shared" si="279"/>
        <v>304.5750013119694</v>
      </c>
      <c r="J2110" s="5">
        <f t="shared" si="280"/>
        <v>1.2808447419558888E-2</v>
      </c>
      <c r="K2110" s="5">
        <f t="shared" si="281"/>
        <v>4.2053508542677409E-5</v>
      </c>
    </row>
    <row r="2111" spans="3:11" x14ac:dyDescent="0.25">
      <c r="C2111">
        <f t="shared" si="277"/>
        <v>2.1039999999998793</v>
      </c>
      <c r="D2111" s="3">
        <f t="shared" si="278"/>
        <v>304.62310530312277</v>
      </c>
      <c r="E2111" s="3">
        <f t="shared" si="276"/>
        <v>60.92462106062456</v>
      </c>
      <c r="F2111">
        <f t="shared" si="274"/>
        <v>2.1049999999998792</v>
      </c>
      <c r="G2111" s="3">
        <f t="shared" si="275"/>
        <v>304.68402992418339</v>
      </c>
      <c r="I2111" s="3">
        <f t="shared" si="279"/>
        <v>304.63592240413794</v>
      </c>
      <c r="J2111" s="5">
        <f t="shared" si="280"/>
        <v>1.2817101015173193E-2</v>
      </c>
      <c r="K2111" s="5">
        <f t="shared" si="281"/>
        <v>4.207350503519967E-5</v>
      </c>
    </row>
    <row r="2112" spans="3:11" x14ac:dyDescent="0.25">
      <c r="C2112">
        <f t="shared" si="277"/>
        <v>2.1049999999998792</v>
      </c>
      <c r="D2112" s="3">
        <f t="shared" si="278"/>
        <v>304.68402992418339</v>
      </c>
      <c r="E2112" s="3">
        <f t="shared" si="276"/>
        <v>60.936805984836681</v>
      </c>
      <c r="F2112">
        <f t="shared" si="274"/>
        <v>2.1059999999998791</v>
      </c>
      <c r="G2112" s="3">
        <f t="shared" si="275"/>
        <v>304.74496673016824</v>
      </c>
      <c r="I2112" s="3">
        <f t="shared" si="279"/>
        <v>304.69685568174339</v>
      </c>
      <c r="J2112" s="5">
        <f t="shared" si="280"/>
        <v>1.2825757559994599E-2</v>
      </c>
      <c r="K2112" s="5">
        <f t="shared" si="281"/>
        <v>4.2093501527272516E-5</v>
      </c>
    </row>
    <row r="2113" spans="3:11" x14ac:dyDescent="0.25">
      <c r="C2113">
        <f t="shared" si="277"/>
        <v>2.1059999999998791</v>
      </c>
      <c r="D2113" s="3">
        <f t="shared" si="278"/>
        <v>304.74496673016824</v>
      </c>
      <c r="E2113" s="3">
        <f t="shared" si="276"/>
        <v>60.948993346033653</v>
      </c>
      <c r="F2113">
        <f t="shared" si="274"/>
        <v>2.106999999999879</v>
      </c>
      <c r="G2113" s="3">
        <f t="shared" si="275"/>
        <v>304.80591572351426</v>
      </c>
      <c r="I2113" s="3">
        <f t="shared" si="279"/>
        <v>304.75780114722318</v>
      </c>
      <c r="J2113" s="5">
        <f t="shared" si="280"/>
        <v>1.2834417054932601E-2</v>
      </c>
      <c r="K2113" s="5">
        <f t="shared" si="281"/>
        <v>4.2113498019145103E-5</v>
      </c>
    </row>
    <row r="2114" spans="3:11" x14ac:dyDescent="0.25">
      <c r="C2114">
        <f t="shared" si="277"/>
        <v>2.106999999999879</v>
      </c>
      <c r="D2114" s="3">
        <f t="shared" si="278"/>
        <v>304.80591572351426</v>
      </c>
      <c r="E2114" s="3">
        <f t="shared" si="276"/>
        <v>60.961183144702858</v>
      </c>
      <c r="F2114">
        <f t="shared" si="274"/>
        <v>2.1079999999998789</v>
      </c>
      <c r="G2114" s="3">
        <f t="shared" si="275"/>
        <v>304.86687690665894</v>
      </c>
      <c r="I2114" s="3">
        <f t="shared" si="279"/>
        <v>304.81875880301499</v>
      </c>
      <c r="J2114" s="5">
        <f t="shared" si="280"/>
        <v>1.2843079500726162E-2</v>
      </c>
      <c r="K2114" s="5">
        <f t="shared" si="281"/>
        <v>4.2133494510506259E-5</v>
      </c>
    </row>
    <row r="2115" spans="3:11" x14ac:dyDescent="0.25">
      <c r="C2115">
        <f t="shared" si="277"/>
        <v>2.1079999999998789</v>
      </c>
      <c r="D2115" s="3">
        <f t="shared" si="278"/>
        <v>304.86687690665894</v>
      </c>
      <c r="E2115" s="3">
        <f t="shared" si="276"/>
        <v>60.973375381331792</v>
      </c>
      <c r="F2115">
        <f t="shared" si="274"/>
        <v>2.1089999999998787</v>
      </c>
      <c r="G2115" s="3">
        <f t="shared" si="275"/>
        <v>304.92785028204025</v>
      </c>
      <c r="I2115" s="3">
        <f t="shared" si="279"/>
        <v>304.87972865155723</v>
      </c>
      <c r="J2115" s="5">
        <f t="shared" si="280"/>
        <v>1.2851744898284778E-2</v>
      </c>
      <c r="K2115" s="5">
        <f t="shared" si="281"/>
        <v>4.2153491001603641E-5</v>
      </c>
    </row>
    <row r="2116" spans="3:11" x14ac:dyDescent="0.25">
      <c r="C2116">
        <f t="shared" si="277"/>
        <v>2.1089999999998787</v>
      </c>
      <c r="D2116" s="3">
        <f t="shared" si="278"/>
        <v>304.92785028204025</v>
      </c>
      <c r="E2116" s="3">
        <f t="shared" si="276"/>
        <v>60.985570056408051</v>
      </c>
      <c r="F2116">
        <f t="shared" si="274"/>
        <v>2.1099999999998786</v>
      </c>
      <c r="G2116" s="3">
        <f t="shared" si="275"/>
        <v>304.98883585209666</v>
      </c>
      <c r="I2116" s="3">
        <f t="shared" si="279"/>
        <v>304.9407106952886</v>
      </c>
      <c r="J2116" s="5">
        <f t="shared" si="280"/>
        <v>1.2860413248347413E-2</v>
      </c>
      <c r="K2116" s="5">
        <f t="shared" si="281"/>
        <v>4.2173487492124838E-5</v>
      </c>
    </row>
    <row r="2117" spans="3:11" x14ac:dyDescent="0.25">
      <c r="C2117">
        <f t="shared" si="277"/>
        <v>2.1099999999998786</v>
      </c>
      <c r="D2117" s="3">
        <f t="shared" si="278"/>
        <v>304.98883585209666</v>
      </c>
      <c r="E2117" s="3">
        <f t="shared" si="276"/>
        <v>60.997767170419337</v>
      </c>
      <c r="F2117">
        <f t="shared" si="274"/>
        <v>2.1109999999998785</v>
      </c>
      <c r="G2117" s="3">
        <f t="shared" si="275"/>
        <v>305.04983361926708</v>
      </c>
      <c r="I2117" s="3">
        <f t="shared" si="279"/>
        <v>305.00170493664848</v>
      </c>
      <c r="J2117" s="5">
        <f t="shared" si="280"/>
        <v>1.2869084551823562E-2</v>
      </c>
      <c r="K2117" s="5">
        <f t="shared" si="281"/>
        <v>4.2193483982316044E-5</v>
      </c>
    </row>
    <row r="2118" spans="3:11" x14ac:dyDescent="0.25">
      <c r="C2118">
        <f t="shared" si="277"/>
        <v>2.1109999999998785</v>
      </c>
      <c r="D2118" s="3">
        <f t="shared" si="278"/>
        <v>305.04983361926708</v>
      </c>
      <c r="E2118" s="3">
        <f t="shared" si="276"/>
        <v>61.009966723853417</v>
      </c>
      <c r="F2118">
        <f t="shared" si="274"/>
        <v>2.1119999999998784</v>
      </c>
      <c r="G2118" s="3">
        <f t="shared" si="275"/>
        <v>305.11084358599095</v>
      </c>
      <c r="I2118" s="3">
        <f t="shared" si="279"/>
        <v>305.06271137807659</v>
      </c>
      <c r="J2118" s="5">
        <f t="shared" si="280"/>
        <v>1.2877758809509032E-2</v>
      </c>
      <c r="K2118" s="5">
        <f t="shared" si="281"/>
        <v>4.2213480472049907E-5</v>
      </c>
    </row>
    <row r="2119" spans="3:11" x14ac:dyDescent="0.25">
      <c r="C2119">
        <f t="shared" si="277"/>
        <v>2.1119999999998784</v>
      </c>
      <c r="D2119" s="3">
        <f t="shared" si="278"/>
        <v>305.11084358599095</v>
      </c>
      <c r="E2119" s="3">
        <f t="shared" si="276"/>
        <v>61.022168717198191</v>
      </c>
      <c r="F2119">
        <f t="shared" ref="F2119:F2182" si="282">C2119+h</f>
        <v>2.1129999999998783</v>
      </c>
      <c r="G2119" s="3">
        <f t="shared" ref="G2119:G2182" si="283">D2119+h*E2119</f>
        <v>305.17186575470816</v>
      </c>
      <c r="I2119" s="3">
        <f t="shared" si="279"/>
        <v>305.12373002201321</v>
      </c>
      <c r="J2119" s="5">
        <f t="shared" si="280"/>
        <v>1.2886436022256476E-2</v>
      </c>
      <c r="K2119" s="5">
        <f t="shared" si="281"/>
        <v>4.2233476961384749E-5</v>
      </c>
    </row>
    <row r="2120" spans="3:11" x14ac:dyDescent="0.25">
      <c r="C2120">
        <f t="shared" si="277"/>
        <v>2.1129999999998783</v>
      </c>
      <c r="D2120" s="3">
        <f t="shared" si="278"/>
        <v>305.17186575470816</v>
      </c>
      <c r="E2120" s="3">
        <f t="shared" ref="E2120:E2183" si="284">0.2*D2120</f>
        <v>61.034373150941633</v>
      </c>
      <c r="F2120">
        <f t="shared" si="282"/>
        <v>2.1139999999998782</v>
      </c>
      <c r="G2120" s="3">
        <f t="shared" si="283"/>
        <v>305.23290012785912</v>
      </c>
      <c r="I2120" s="3">
        <f t="shared" si="279"/>
        <v>305.18476087089903</v>
      </c>
      <c r="J2120" s="5">
        <f t="shared" si="280"/>
        <v>1.28951161908617E-2</v>
      </c>
      <c r="K2120" s="5">
        <f t="shared" si="281"/>
        <v>4.225347345019191E-5</v>
      </c>
    </row>
    <row r="2121" spans="3:11" x14ac:dyDescent="0.25">
      <c r="C2121">
        <f t="shared" si="277"/>
        <v>2.1139999999998782</v>
      </c>
      <c r="D2121" s="3">
        <f t="shared" si="278"/>
        <v>305.23290012785912</v>
      </c>
      <c r="E2121" s="3">
        <f t="shared" si="284"/>
        <v>61.046580025571828</v>
      </c>
      <c r="F2121">
        <f t="shared" si="282"/>
        <v>2.1149999999998781</v>
      </c>
      <c r="G2121" s="3">
        <f t="shared" si="283"/>
        <v>305.29394670788469</v>
      </c>
      <c r="I2121" s="3">
        <f t="shared" si="279"/>
        <v>305.24580392717536</v>
      </c>
      <c r="J2121" s="5">
        <f t="shared" si="280"/>
        <v>1.2903799316234199E-2</v>
      </c>
      <c r="K2121" s="5">
        <f t="shared" si="281"/>
        <v>4.2273469938714536E-5</v>
      </c>
    </row>
    <row r="2122" spans="3:11" x14ac:dyDescent="0.25">
      <c r="C2122">
        <f t="shared" si="277"/>
        <v>2.1149999999998781</v>
      </c>
      <c r="D2122" s="3">
        <f t="shared" si="278"/>
        <v>305.29394670788469</v>
      </c>
      <c r="E2122" s="3">
        <f t="shared" si="284"/>
        <v>61.05878934157694</v>
      </c>
      <c r="F2122">
        <f t="shared" si="282"/>
        <v>2.115999999999878</v>
      </c>
      <c r="G2122" s="3">
        <f t="shared" si="283"/>
        <v>305.35500549722627</v>
      </c>
      <c r="I2122" s="3">
        <f t="shared" si="279"/>
        <v>305.30685919328391</v>
      </c>
      <c r="J2122" s="5">
        <f t="shared" si="280"/>
        <v>1.2912485399226625E-2</v>
      </c>
      <c r="K2122" s="5">
        <f t="shared" si="281"/>
        <v>4.22934664270087E-5</v>
      </c>
    </row>
    <row r="2123" spans="3:11" x14ac:dyDescent="0.25">
      <c r="C2123">
        <f t="shared" si="277"/>
        <v>2.115999999999878</v>
      </c>
      <c r="D2123" s="3">
        <f t="shared" si="278"/>
        <v>305.35500549722627</v>
      </c>
      <c r="E2123" s="3">
        <f t="shared" si="284"/>
        <v>61.071001099445255</v>
      </c>
      <c r="F2123">
        <f t="shared" si="282"/>
        <v>2.1169999999998779</v>
      </c>
      <c r="G2123" s="3">
        <f t="shared" si="283"/>
        <v>305.41607649832571</v>
      </c>
      <c r="I2123" s="3">
        <f t="shared" si="279"/>
        <v>305.36792667166679</v>
      </c>
      <c r="J2123" s="5">
        <f t="shared" si="280"/>
        <v>1.2921174440521099E-2</v>
      </c>
      <c r="K2123" s="5">
        <f t="shared" si="281"/>
        <v>4.2313462914571292E-5</v>
      </c>
    </row>
    <row r="2124" spans="3:11" x14ac:dyDescent="0.25">
      <c r="C2124">
        <f t="shared" si="277"/>
        <v>2.1169999999998779</v>
      </c>
      <c r="D2124" s="3">
        <f t="shared" si="278"/>
        <v>305.41607649832571</v>
      </c>
      <c r="E2124" s="3">
        <f t="shared" si="284"/>
        <v>61.083215299665142</v>
      </c>
      <c r="F2124">
        <f t="shared" si="282"/>
        <v>2.1179999999998778</v>
      </c>
      <c r="G2124" s="3">
        <f t="shared" si="283"/>
        <v>305.47715971362538</v>
      </c>
      <c r="I2124" s="3">
        <f t="shared" si="279"/>
        <v>305.42900636476685</v>
      </c>
      <c r="J2124" s="5">
        <f t="shared" si="280"/>
        <v>1.2929866441140803E-2</v>
      </c>
      <c r="K2124" s="5">
        <f t="shared" si="281"/>
        <v>4.2333459402015537E-5</v>
      </c>
    </row>
    <row r="2125" spans="3:11" x14ac:dyDescent="0.25">
      <c r="C2125">
        <f t="shared" si="277"/>
        <v>2.1179999999998778</v>
      </c>
      <c r="D2125" s="3">
        <f t="shared" si="278"/>
        <v>305.47715971362538</v>
      </c>
      <c r="E2125" s="3">
        <f t="shared" si="284"/>
        <v>61.095431942725078</v>
      </c>
      <c r="F2125">
        <f t="shared" si="282"/>
        <v>2.1189999999998776</v>
      </c>
      <c r="G2125" s="3">
        <f t="shared" si="283"/>
        <v>305.53825514556809</v>
      </c>
      <c r="I2125" s="3">
        <f t="shared" si="279"/>
        <v>305.49009827502715</v>
      </c>
      <c r="J2125" s="5">
        <f t="shared" si="280"/>
        <v>1.2938561401767856E-2</v>
      </c>
      <c r="K2125" s="5">
        <f t="shared" si="281"/>
        <v>4.2353455888837043E-5</v>
      </c>
    </row>
    <row r="2126" spans="3:11" x14ac:dyDescent="0.25">
      <c r="C2126">
        <f t="shared" si="277"/>
        <v>2.1189999999998776</v>
      </c>
      <c r="D2126" s="3">
        <f t="shared" si="278"/>
        <v>305.53825514556809</v>
      </c>
      <c r="E2126" s="3">
        <f t="shared" si="284"/>
        <v>61.107651029113619</v>
      </c>
      <c r="F2126">
        <f t="shared" si="282"/>
        <v>2.1199999999998775</v>
      </c>
      <c r="G2126" s="3">
        <f t="shared" si="283"/>
        <v>305.59936279659718</v>
      </c>
      <c r="I2126" s="3">
        <f t="shared" si="279"/>
        <v>305.55120240489151</v>
      </c>
      <c r="J2126" s="5">
        <f t="shared" si="280"/>
        <v>1.2947259323425442E-2</v>
      </c>
      <c r="K2126" s="5">
        <f t="shared" si="281"/>
        <v>4.2373452375647307E-5</v>
      </c>
    </row>
    <row r="2127" spans="3:11" x14ac:dyDescent="0.25">
      <c r="C2127">
        <f t="shared" si="277"/>
        <v>2.1199999999998775</v>
      </c>
      <c r="D2127" s="3">
        <f t="shared" si="278"/>
        <v>305.59936279659718</v>
      </c>
      <c r="E2127" s="3">
        <f t="shared" si="284"/>
        <v>61.11987255931944</v>
      </c>
      <c r="F2127">
        <f t="shared" si="282"/>
        <v>2.1209999999998774</v>
      </c>
      <c r="G2127" s="3">
        <f t="shared" si="283"/>
        <v>305.66048266915652</v>
      </c>
      <c r="I2127" s="3">
        <f t="shared" si="279"/>
        <v>305.61231875680392</v>
      </c>
      <c r="J2127" s="5">
        <f t="shared" si="280"/>
        <v>1.2955960206738837E-2</v>
      </c>
      <c r="K2127" s="5">
        <f t="shared" si="281"/>
        <v>4.2393448861754676E-5</v>
      </c>
    </row>
    <row r="2128" spans="3:11" x14ac:dyDescent="0.25">
      <c r="C2128">
        <f t="shared" si="277"/>
        <v>2.1209999999998774</v>
      </c>
      <c r="D2128" s="3">
        <f t="shared" si="278"/>
        <v>305.66048266915652</v>
      </c>
      <c r="E2128" s="3">
        <f t="shared" si="284"/>
        <v>61.132096533831309</v>
      </c>
      <c r="F2128">
        <f t="shared" si="282"/>
        <v>2.1219999999998773</v>
      </c>
      <c r="G2128" s="3">
        <f t="shared" si="283"/>
        <v>305.72161476569033</v>
      </c>
      <c r="I2128" s="3">
        <f t="shared" si="279"/>
        <v>305.6734473332092</v>
      </c>
      <c r="J2128" s="5">
        <f t="shared" si="280"/>
        <v>1.2964664052674379E-2</v>
      </c>
      <c r="K2128" s="5">
        <f t="shared" si="281"/>
        <v>4.2413445347583066E-5</v>
      </c>
    </row>
    <row r="2129" spans="3:11" x14ac:dyDescent="0.25">
      <c r="C2129">
        <f t="shared" si="277"/>
        <v>2.1219999999998773</v>
      </c>
      <c r="D2129" s="3">
        <f t="shared" si="278"/>
        <v>305.72161476569033</v>
      </c>
      <c r="E2129" s="3">
        <f t="shared" si="284"/>
        <v>61.144322953138072</v>
      </c>
      <c r="F2129">
        <f t="shared" si="282"/>
        <v>2.1229999999998772</v>
      </c>
      <c r="G2129" s="3">
        <f t="shared" si="283"/>
        <v>305.78275908864345</v>
      </c>
      <c r="I2129" s="3">
        <f t="shared" si="279"/>
        <v>305.73458813655236</v>
      </c>
      <c r="J2129" s="5">
        <f t="shared" si="280"/>
        <v>1.2973370862027878E-2</v>
      </c>
      <c r="K2129" s="5">
        <f t="shared" si="281"/>
        <v>4.2433441832997616E-5</v>
      </c>
    </row>
    <row r="2130" spans="3:11" x14ac:dyDescent="0.25">
      <c r="C2130">
        <f t="shared" si="277"/>
        <v>2.1229999999998772</v>
      </c>
      <c r="D2130" s="3">
        <f t="shared" si="278"/>
        <v>305.78275908864345</v>
      </c>
      <c r="E2130" s="3">
        <f t="shared" si="284"/>
        <v>61.15655181772869</v>
      </c>
      <c r="F2130">
        <f t="shared" si="282"/>
        <v>2.1239999999998771</v>
      </c>
      <c r="G2130" s="3">
        <f t="shared" si="283"/>
        <v>305.84391564046115</v>
      </c>
      <c r="I2130" s="3">
        <f t="shared" si="279"/>
        <v>305.79574116927904</v>
      </c>
      <c r="J2130" s="5">
        <f t="shared" si="280"/>
        <v>1.2982080635595139E-2</v>
      </c>
      <c r="K2130" s="5">
        <f t="shared" si="281"/>
        <v>4.2453438317862842E-5</v>
      </c>
    </row>
    <row r="2131" spans="3:11" x14ac:dyDescent="0.25">
      <c r="C2131">
        <f t="shared" si="277"/>
        <v>2.1239999999998771</v>
      </c>
      <c r="D2131" s="3">
        <f t="shared" si="278"/>
        <v>305.84391564046115</v>
      </c>
      <c r="E2131" s="3">
        <f t="shared" si="284"/>
        <v>61.16878312809223</v>
      </c>
      <c r="F2131">
        <f t="shared" si="282"/>
        <v>2.124999999999877</v>
      </c>
      <c r="G2131" s="3">
        <f t="shared" si="283"/>
        <v>305.90508442358924</v>
      </c>
      <c r="I2131" s="3">
        <f t="shared" si="279"/>
        <v>305.85690643383549</v>
      </c>
      <c r="J2131" s="5">
        <f t="shared" si="280"/>
        <v>1.2990793374342502E-2</v>
      </c>
      <c r="K2131" s="5">
        <f t="shared" si="281"/>
        <v>4.24734348026002E-5</v>
      </c>
    </row>
    <row r="2132" spans="3:11" x14ac:dyDescent="0.25">
      <c r="C2132">
        <f t="shared" si="277"/>
        <v>2.124999999999877</v>
      </c>
      <c r="D2132" s="3">
        <f t="shared" si="278"/>
        <v>305.90508442358924</v>
      </c>
      <c r="E2132" s="3">
        <f t="shared" si="284"/>
        <v>61.181016884717849</v>
      </c>
      <c r="F2132">
        <f t="shared" si="282"/>
        <v>2.1259999999998769</v>
      </c>
      <c r="G2132" s="3">
        <f t="shared" si="283"/>
        <v>305.96626544047399</v>
      </c>
      <c r="I2132" s="3">
        <f t="shared" si="279"/>
        <v>305.9180839326682</v>
      </c>
      <c r="J2132" s="5">
        <f t="shared" si="280"/>
        <v>1.2999509078952087E-2</v>
      </c>
      <c r="K2132" s="5">
        <f t="shared" si="281"/>
        <v>4.2493431286701069E-5</v>
      </c>
    </row>
    <row r="2133" spans="3:11" x14ac:dyDescent="0.25">
      <c r="C2133">
        <f t="shared" si="277"/>
        <v>2.1259999999998769</v>
      </c>
      <c r="D2133" s="3">
        <f t="shared" si="278"/>
        <v>305.96626544047399</v>
      </c>
      <c r="E2133" s="3">
        <f t="shared" si="284"/>
        <v>61.193253088094799</v>
      </c>
      <c r="F2133">
        <f t="shared" si="282"/>
        <v>2.1269999999998768</v>
      </c>
      <c r="G2133" s="3">
        <f t="shared" si="283"/>
        <v>306.0274586935621</v>
      </c>
      <c r="I2133" s="3">
        <f t="shared" si="279"/>
        <v>305.97927366822432</v>
      </c>
      <c r="J2133" s="5">
        <f t="shared" si="280"/>
        <v>1.300822775033339E-2</v>
      </c>
      <c r="K2133" s="5">
        <f t="shared" si="281"/>
        <v>4.2513427770399612E-5</v>
      </c>
    </row>
    <row r="2134" spans="3:11" x14ac:dyDescent="0.25">
      <c r="C2134">
        <f t="shared" si="277"/>
        <v>2.1269999999998768</v>
      </c>
      <c r="D2134" s="3">
        <f t="shared" si="278"/>
        <v>306.0274586935621</v>
      </c>
      <c r="E2134" s="3">
        <f t="shared" si="284"/>
        <v>61.205491738712425</v>
      </c>
      <c r="F2134">
        <f t="shared" si="282"/>
        <v>2.1279999999998767</v>
      </c>
      <c r="G2134" s="3">
        <f t="shared" si="283"/>
        <v>306.08866418530079</v>
      </c>
      <c r="I2134" s="3">
        <f t="shared" si="279"/>
        <v>306.04047564295144</v>
      </c>
      <c r="J2134" s="5">
        <f t="shared" si="280"/>
        <v>1.3016949389339061E-2</v>
      </c>
      <c r="K2134" s="5">
        <f t="shared" si="281"/>
        <v>4.253342425374335E-5</v>
      </c>
    </row>
    <row r="2135" spans="3:11" x14ac:dyDescent="0.25">
      <c r="C2135">
        <f t="shared" si="277"/>
        <v>2.1279999999998767</v>
      </c>
      <c r="D2135" s="3">
        <f t="shared" si="278"/>
        <v>306.08866418530079</v>
      </c>
      <c r="E2135" s="3">
        <f t="shared" si="284"/>
        <v>61.217732837060161</v>
      </c>
      <c r="F2135">
        <f t="shared" si="282"/>
        <v>2.1289999999998765</v>
      </c>
      <c r="G2135" s="3">
        <f t="shared" si="283"/>
        <v>306.14988191813785</v>
      </c>
      <c r="I2135" s="3">
        <f t="shared" si="279"/>
        <v>306.10168985929761</v>
      </c>
      <c r="J2135" s="5">
        <f t="shared" si="280"/>
        <v>1.3025673996821752E-2</v>
      </c>
      <c r="K2135" s="5">
        <f t="shared" si="281"/>
        <v>4.2553420736779073E-5</v>
      </c>
    </row>
    <row r="2136" spans="3:11" x14ac:dyDescent="0.25">
      <c r="C2136">
        <f t="shared" si="277"/>
        <v>2.1289999999998765</v>
      </c>
      <c r="D2136" s="3">
        <f t="shared" si="278"/>
        <v>306.14988191813785</v>
      </c>
      <c r="E2136" s="3">
        <f t="shared" si="284"/>
        <v>61.229976383627573</v>
      </c>
      <c r="F2136">
        <f t="shared" si="282"/>
        <v>2.1299999999998764</v>
      </c>
      <c r="G2136" s="3">
        <f t="shared" si="283"/>
        <v>306.21111189452148</v>
      </c>
      <c r="I2136" s="3">
        <f t="shared" si="279"/>
        <v>306.16291631971137</v>
      </c>
      <c r="J2136" s="5">
        <f t="shared" si="280"/>
        <v>1.3034401573520427E-2</v>
      </c>
      <c r="K2136" s="5">
        <f t="shared" si="281"/>
        <v>4.2573417219181506E-5</v>
      </c>
    </row>
    <row r="2137" spans="3:11" x14ac:dyDescent="0.25">
      <c r="C2137">
        <f t="shared" si="277"/>
        <v>2.1299999999998764</v>
      </c>
      <c r="D2137" s="3">
        <f t="shared" si="278"/>
        <v>306.21111189452148</v>
      </c>
      <c r="E2137" s="3">
        <f t="shared" si="284"/>
        <v>61.242222378904302</v>
      </c>
      <c r="F2137">
        <f t="shared" si="282"/>
        <v>2.1309999999998763</v>
      </c>
      <c r="G2137" s="3">
        <f t="shared" si="283"/>
        <v>306.27235411690037</v>
      </c>
      <c r="I2137" s="3">
        <f t="shared" si="279"/>
        <v>306.22415502664194</v>
      </c>
      <c r="J2137" s="5">
        <f t="shared" si="280"/>
        <v>1.3043132120458267E-2</v>
      </c>
      <c r="K2137" s="5">
        <f t="shared" si="281"/>
        <v>4.2593413701553019E-5</v>
      </c>
    </row>
    <row r="2138" spans="3:11" x14ac:dyDescent="0.25">
      <c r="C2138">
        <f t="shared" si="277"/>
        <v>2.1309999999998763</v>
      </c>
      <c r="D2138" s="3">
        <f t="shared" si="278"/>
        <v>306.27235411690037</v>
      </c>
      <c r="E2138" s="3">
        <f t="shared" si="284"/>
        <v>61.254470823380075</v>
      </c>
      <c r="F2138">
        <f t="shared" si="282"/>
        <v>2.1319999999998762</v>
      </c>
      <c r="G2138" s="3">
        <f t="shared" si="283"/>
        <v>306.33360858772375</v>
      </c>
      <c r="I2138" s="3">
        <f t="shared" si="279"/>
        <v>306.28540598253863</v>
      </c>
      <c r="J2138" s="5">
        <f t="shared" si="280"/>
        <v>1.3051865638260551E-2</v>
      </c>
      <c r="K2138" s="5">
        <f t="shared" si="281"/>
        <v>4.2613410183195732E-5</v>
      </c>
    </row>
    <row r="2139" spans="3:11" x14ac:dyDescent="0.25">
      <c r="C2139">
        <f t="shared" si="277"/>
        <v>2.1319999999998762</v>
      </c>
      <c r="D2139" s="3">
        <f t="shared" si="278"/>
        <v>306.33360858772375</v>
      </c>
      <c r="E2139" s="3">
        <f t="shared" si="284"/>
        <v>61.266721717544755</v>
      </c>
      <c r="F2139">
        <f t="shared" si="282"/>
        <v>2.1329999999998761</v>
      </c>
      <c r="G2139" s="3">
        <f t="shared" si="283"/>
        <v>306.39487530944132</v>
      </c>
      <c r="I2139" s="3">
        <f t="shared" si="279"/>
        <v>306.3466691898517</v>
      </c>
      <c r="J2139" s="5">
        <f t="shared" si="280"/>
        <v>1.306060212795046E-2</v>
      </c>
      <c r="K2139" s="5">
        <f t="shared" si="281"/>
        <v>4.2633406664710414E-5</v>
      </c>
    </row>
    <row r="2140" spans="3:11" x14ac:dyDescent="0.25">
      <c r="C2140">
        <f t="shared" si="277"/>
        <v>2.1329999999998761</v>
      </c>
      <c r="D2140" s="3">
        <f t="shared" si="278"/>
        <v>306.39487530944132</v>
      </c>
      <c r="E2140" s="3">
        <f t="shared" si="284"/>
        <v>61.278975061888268</v>
      </c>
      <c r="F2140">
        <f t="shared" si="282"/>
        <v>2.133999999999876</v>
      </c>
      <c r="G2140" s="3">
        <f t="shared" si="283"/>
        <v>306.45615428450321</v>
      </c>
      <c r="I2140" s="3">
        <f t="shared" si="279"/>
        <v>306.40794465103147</v>
      </c>
      <c r="J2140" s="5">
        <f t="shared" si="280"/>
        <v>1.3069341590153272E-2</v>
      </c>
      <c r="K2140" s="5">
        <f t="shared" si="281"/>
        <v>4.26534031453981E-5</v>
      </c>
    </row>
    <row r="2141" spans="3:11" x14ac:dyDescent="0.25">
      <c r="C2141">
        <f t="shared" si="277"/>
        <v>2.133999999999876</v>
      </c>
      <c r="D2141" s="3">
        <f t="shared" si="278"/>
        <v>306.45615428450321</v>
      </c>
      <c r="E2141" s="3">
        <f t="shared" si="284"/>
        <v>61.291230856900647</v>
      </c>
      <c r="F2141">
        <f t="shared" si="282"/>
        <v>2.1349999999998759</v>
      </c>
      <c r="G2141" s="3">
        <f t="shared" si="283"/>
        <v>306.51744551536012</v>
      </c>
      <c r="I2141" s="3">
        <f t="shared" si="279"/>
        <v>306.46923236852916</v>
      </c>
      <c r="J2141" s="5">
        <f t="shared" si="280"/>
        <v>1.3078084025949011E-2</v>
      </c>
      <c r="K2141" s="5">
        <f t="shared" si="281"/>
        <v>4.2673399626043435E-5</v>
      </c>
    </row>
    <row r="2142" spans="3:11" x14ac:dyDescent="0.25">
      <c r="C2142">
        <f t="shared" si="277"/>
        <v>2.1349999999998759</v>
      </c>
      <c r="D2142" s="3">
        <f t="shared" si="278"/>
        <v>306.51744551536012</v>
      </c>
      <c r="E2142" s="3">
        <f t="shared" si="284"/>
        <v>61.303489103072025</v>
      </c>
      <c r="F2142">
        <f t="shared" si="282"/>
        <v>2.1359999999998758</v>
      </c>
      <c r="G2142" s="3">
        <f t="shared" si="283"/>
        <v>306.57874900446319</v>
      </c>
      <c r="I2142" s="3">
        <f t="shared" si="279"/>
        <v>306.53053234479614</v>
      </c>
      <c r="J2142" s="5">
        <f t="shared" si="280"/>
        <v>1.3086829436019798E-2</v>
      </c>
      <c r="K2142" s="5">
        <f t="shared" si="281"/>
        <v>4.2693396106131706E-5</v>
      </c>
    </row>
    <row r="2143" spans="3:11" x14ac:dyDescent="0.25">
      <c r="C2143">
        <f t="shared" si="277"/>
        <v>2.1359999999998758</v>
      </c>
      <c r="D2143" s="3">
        <f t="shared" si="278"/>
        <v>306.57874900446319</v>
      </c>
      <c r="E2143" s="3">
        <f t="shared" si="284"/>
        <v>61.31574980089264</v>
      </c>
      <c r="F2143">
        <f t="shared" si="282"/>
        <v>2.1369999999998757</v>
      </c>
      <c r="G2143" s="3">
        <f t="shared" si="283"/>
        <v>306.64006475426407</v>
      </c>
      <c r="I2143" s="3">
        <f t="shared" si="279"/>
        <v>306.59184458228447</v>
      </c>
      <c r="J2143" s="5">
        <f t="shared" si="280"/>
        <v>1.3095577821275128E-2</v>
      </c>
      <c r="K2143" s="5">
        <f t="shared" si="281"/>
        <v>4.2713392585889479E-5</v>
      </c>
    </row>
    <row r="2144" spans="3:11" x14ac:dyDescent="0.25">
      <c r="C2144">
        <f t="shared" si="277"/>
        <v>2.1369999999998757</v>
      </c>
      <c r="D2144" s="3">
        <f t="shared" si="278"/>
        <v>306.64006475426407</v>
      </c>
      <c r="E2144" s="3">
        <f t="shared" si="284"/>
        <v>61.328012950852816</v>
      </c>
      <c r="F2144">
        <f t="shared" si="282"/>
        <v>2.1379999999998756</v>
      </c>
      <c r="G2144" s="3">
        <f t="shared" si="283"/>
        <v>306.70139276721494</v>
      </c>
      <c r="I2144" s="3">
        <f t="shared" si="279"/>
        <v>306.65316908344664</v>
      </c>
      <c r="J2144" s="5">
        <f t="shared" si="280"/>
        <v>1.3104329182567653E-2</v>
      </c>
      <c r="K2144" s="5">
        <f t="shared" si="281"/>
        <v>4.2733389065357079E-5</v>
      </c>
    </row>
    <row r="2145" spans="3:11" x14ac:dyDescent="0.25">
      <c r="C2145">
        <f t="shared" si="277"/>
        <v>2.1379999999998756</v>
      </c>
      <c r="D2145" s="3">
        <f t="shared" si="278"/>
        <v>306.70139276721494</v>
      </c>
      <c r="E2145" s="3">
        <f t="shared" si="284"/>
        <v>61.340278553442992</v>
      </c>
      <c r="F2145">
        <f t="shared" si="282"/>
        <v>2.1389999999998754</v>
      </c>
      <c r="G2145" s="3">
        <f t="shared" si="283"/>
        <v>306.76273304576836</v>
      </c>
      <c r="I2145" s="3">
        <f t="shared" si="279"/>
        <v>306.71450585073558</v>
      </c>
      <c r="J2145" s="5">
        <f t="shared" si="280"/>
        <v>1.3113083520636337E-2</v>
      </c>
      <c r="K2145" s="5">
        <f t="shared" si="281"/>
        <v>4.2753385544203431E-5</v>
      </c>
    </row>
    <row r="2146" spans="3:11" x14ac:dyDescent="0.25">
      <c r="C2146">
        <f t="shared" si="277"/>
        <v>2.1389999999998754</v>
      </c>
      <c r="D2146" s="3">
        <f t="shared" si="278"/>
        <v>306.76273304576836</v>
      </c>
      <c r="E2146" s="3">
        <f t="shared" si="284"/>
        <v>61.352546609153677</v>
      </c>
      <c r="F2146">
        <f t="shared" si="282"/>
        <v>2.1399999999998753</v>
      </c>
      <c r="G2146" s="3">
        <f t="shared" si="283"/>
        <v>306.82408559237751</v>
      </c>
      <c r="I2146" s="3">
        <f t="shared" si="279"/>
        <v>306.7758548866048</v>
      </c>
      <c r="J2146" s="5">
        <f t="shared" si="280"/>
        <v>1.3121840836447518E-2</v>
      </c>
      <c r="K2146" s="5">
        <f t="shared" si="281"/>
        <v>4.2773382022838187E-5</v>
      </c>
    </row>
    <row r="2147" spans="3:11" x14ac:dyDescent="0.25">
      <c r="C2147">
        <f t="shared" ref="C2147:C2210" si="285">F2146</f>
        <v>2.1399999999998753</v>
      </c>
      <c r="D2147" s="3">
        <f t="shared" ref="D2147:D2210" si="286">G2146</f>
        <v>306.82408559237751</v>
      </c>
      <c r="E2147" s="3">
        <f t="shared" si="284"/>
        <v>61.364817118475507</v>
      </c>
      <c r="F2147">
        <f t="shared" si="282"/>
        <v>2.1409999999998752</v>
      </c>
      <c r="G2147" s="3">
        <f t="shared" si="283"/>
        <v>306.885450409496</v>
      </c>
      <c r="I2147" s="3">
        <f t="shared" ref="I2147:I2210" si="287">200*EXP(0.2*C2147)</f>
        <v>306.83721619350825</v>
      </c>
      <c r="J2147" s="5">
        <f t="shared" ref="J2147:J2210" si="288">ABS(D2147-I2147)</f>
        <v>1.313060113074016E-2</v>
      </c>
      <c r="K2147" s="5">
        <f t="shared" ref="K2147:K2210" si="289">J2147/I2147</f>
        <v>4.2793378500928938E-5</v>
      </c>
    </row>
    <row r="2148" spans="3:11" x14ac:dyDescent="0.25">
      <c r="C2148">
        <f t="shared" si="285"/>
        <v>2.1409999999998752</v>
      </c>
      <c r="D2148" s="3">
        <f t="shared" si="286"/>
        <v>306.885450409496</v>
      </c>
      <c r="E2148" s="3">
        <f t="shared" si="284"/>
        <v>61.377090081899205</v>
      </c>
      <c r="F2148">
        <f t="shared" si="282"/>
        <v>2.1419999999998751</v>
      </c>
      <c r="G2148" s="3">
        <f t="shared" si="283"/>
        <v>306.94682749957792</v>
      </c>
      <c r="I2148" s="3">
        <f t="shared" si="287"/>
        <v>306.89858977390043</v>
      </c>
      <c r="J2148" s="5">
        <f t="shared" si="288"/>
        <v>1.3139364404423759E-2</v>
      </c>
      <c r="K2148" s="5">
        <f t="shared" si="289"/>
        <v>4.2813374978698488E-5</v>
      </c>
    </row>
    <row r="2149" spans="3:11" x14ac:dyDescent="0.25">
      <c r="C2149">
        <f t="shared" si="285"/>
        <v>2.1419999999998751</v>
      </c>
      <c r="D2149" s="3">
        <f t="shared" si="286"/>
        <v>306.94682749957792</v>
      </c>
      <c r="E2149" s="3">
        <f t="shared" si="284"/>
        <v>61.389365499915584</v>
      </c>
      <c r="F2149">
        <f t="shared" si="282"/>
        <v>2.142999999999875</v>
      </c>
      <c r="G2149" s="3">
        <f t="shared" si="283"/>
        <v>307.00821686507783</v>
      </c>
      <c r="I2149" s="3">
        <f t="shared" si="287"/>
        <v>306.95997563023622</v>
      </c>
      <c r="J2149" s="5">
        <f t="shared" si="288"/>
        <v>1.3148130658294122E-2</v>
      </c>
      <c r="K2149" s="5">
        <f t="shared" si="289"/>
        <v>4.2833371455998388E-5</v>
      </c>
    </row>
    <row r="2150" spans="3:11" x14ac:dyDescent="0.25">
      <c r="C2150">
        <f t="shared" si="285"/>
        <v>2.142999999999875</v>
      </c>
      <c r="D2150" s="3">
        <f t="shared" si="286"/>
        <v>307.00821686507783</v>
      </c>
      <c r="E2150" s="3">
        <f t="shared" si="284"/>
        <v>61.401643373015567</v>
      </c>
      <c r="F2150">
        <f t="shared" si="282"/>
        <v>2.1439999999998749</v>
      </c>
      <c r="G2150" s="3">
        <f t="shared" si="283"/>
        <v>307.06961850845084</v>
      </c>
      <c r="I2150" s="3">
        <f t="shared" si="287"/>
        <v>307.02137376497109</v>
      </c>
      <c r="J2150" s="5">
        <f t="shared" si="288"/>
        <v>1.3156899893260743E-2</v>
      </c>
      <c r="K2150" s="5">
        <f t="shared" si="289"/>
        <v>4.2853367933049911E-5</v>
      </c>
    </row>
    <row r="2151" spans="3:11" x14ac:dyDescent="0.25">
      <c r="C2151">
        <f t="shared" si="285"/>
        <v>2.1439999999998749</v>
      </c>
      <c r="D2151" s="3">
        <f t="shared" si="286"/>
        <v>307.06961850845084</v>
      </c>
      <c r="E2151" s="3">
        <f t="shared" si="284"/>
        <v>61.413923701690173</v>
      </c>
      <c r="F2151">
        <f t="shared" si="282"/>
        <v>2.1449999999998748</v>
      </c>
      <c r="G2151" s="3">
        <f t="shared" si="283"/>
        <v>307.13103243215255</v>
      </c>
      <c r="I2151" s="3">
        <f t="shared" si="287"/>
        <v>307.08278418056091</v>
      </c>
      <c r="J2151" s="5">
        <f t="shared" si="288"/>
        <v>1.3165672110062587E-2</v>
      </c>
      <c r="K2151" s="5">
        <f t="shared" si="289"/>
        <v>4.2873364409518099E-5</v>
      </c>
    </row>
    <row r="2152" spans="3:11" x14ac:dyDescent="0.25">
      <c r="C2152">
        <f t="shared" si="285"/>
        <v>2.1449999999998748</v>
      </c>
      <c r="D2152" s="3">
        <f t="shared" si="286"/>
        <v>307.13103243215255</v>
      </c>
      <c r="E2152" s="3">
        <f t="shared" si="284"/>
        <v>61.426206486430516</v>
      </c>
      <c r="F2152">
        <f t="shared" si="282"/>
        <v>2.1459999999998747</v>
      </c>
      <c r="G2152" s="3">
        <f t="shared" si="283"/>
        <v>307.19245863863898</v>
      </c>
      <c r="I2152" s="3">
        <f t="shared" si="287"/>
        <v>307.14420687946216</v>
      </c>
      <c r="J2152" s="5">
        <f t="shared" si="288"/>
        <v>1.317444730960915E-2</v>
      </c>
      <c r="K2152" s="5">
        <f t="shared" si="289"/>
        <v>4.2893360885622768E-5</v>
      </c>
    </row>
    <row r="2153" spans="3:11" x14ac:dyDescent="0.25">
      <c r="C2153">
        <f t="shared" si="285"/>
        <v>2.1459999999998747</v>
      </c>
      <c r="D2153" s="3">
        <f t="shared" si="286"/>
        <v>307.19245863863898</v>
      </c>
      <c r="E2153" s="3">
        <f t="shared" si="284"/>
        <v>61.438491727727801</v>
      </c>
      <c r="F2153">
        <f t="shared" si="282"/>
        <v>2.1469999999998746</v>
      </c>
      <c r="G2153" s="3">
        <f t="shared" si="283"/>
        <v>307.25389713036674</v>
      </c>
      <c r="I2153" s="3">
        <f t="shared" si="287"/>
        <v>307.20564186413174</v>
      </c>
      <c r="J2153" s="5">
        <f t="shared" si="288"/>
        <v>1.3183225492753081E-2</v>
      </c>
      <c r="K2153" s="5">
        <f t="shared" si="289"/>
        <v>4.2913357361397826E-5</v>
      </c>
    </row>
    <row r="2154" spans="3:11" x14ac:dyDescent="0.25">
      <c r="C2154">
        <f t="shared" si="285"/>
        <v>2.1469999999998746</v>
      </c>
      <c r="D2154" s="3">
        <f t="shared" si="286"/>
        <v>307.25389713036674</v>
      </c>
      <c r="E2154" s="3">
        <f t="shared" si="284"/>
        <v>61.450779426073353</v>
      </c>
      <c r="F2154">
        <f t="shared" si="282"/>
        <v>2.1479999999998745</v>
      </c>
      <c r="G2154" s="3">
        <f t="shared" si="283"/>
        <v>307.31534790979282</v>
      </c>
      <c r="I2154" s="3">
        <f t="shared" si="287"/>
        <v>307.26708913702703</v>
      </c>
      <c r="J2154" s="5">
        <f t="shared" si="288"/>
        <v>1.319200666029019E-2</v>
      </c>
      <c r="K2154" s="5">
        <f t="shared" si="289"/>
        <v>4.2933353836691437E-5</v>
      </c>
    </row>
    <row r="2155" spans="3:11" x14ac:dyDescent="0.25">
      <c r="C2155">
        <f t="shared" si="285"/>
        <v>2.1479999999998745</v>
      </c>
      <c r="D2155" s="3">
        <f t="shared" si="286"/>
        <v>307.31534790979282</v>
      </c>
      <c r="E2155" s="3">
        <f t="shared" si="284"/>
        <v>61.463069581958564</v>
      </c>
      <c r="F2155">
        <f t="shared" si="282"/>
        <v>2.1489999999998743</v>
      </c>
      <c r="G2155" s="3">
        <f t="shared" si="283"/>
        <v>307.3768109793748</v>
      </c>
      <c r="I2155" s="3">
        <f t="shared" si="287"/>
        <v>307.32854870060595</v>
      </c>
      <c r="J2155" s="5">
        <f t="shared" si="288"/>
        <v>1.320079081312997E-2</v>
      </c>
      <c r="K2155" s="5">
        <f t="shared" si="289"/>
        <v>4.2953350311721112E-5</v>
      </c>
    </row>
    <row r="2156" spans="3:11" x14ac:dyDescent="0.25">
      <c r="C2156">
        <f t="shared" si="285"/>
        <v>2.1489999999998743</v>
      </c>
      <c r="D2156" s="3">
        <f t="shared" si="286"/>
        <v>307.3768109793748</v>
      </c>
      <c r="E2156" s="3">
        <f t="shared" si="284"/>
        <v>61.475362195874965</v>
      </c>
      <c r="F2156">
        <f t="shared" si="282"/>
        <v>2.1499999999998742</v>
      </c>
      <c r="G2156" s="3">
        <f t="shared" si="283"/>
        <v>307.43828634157069</v>
      </c>
      <c r="I2156" s="3">
        <f t="shared" si="287"/>
        <v>307.39002055732681</v>
      </c>
      <c r="J2156" s="5">
        <f t="shared" si="288"/>
        <v>1.3209577952011387E-2</v>
      </c>
      <c r="K2156" s="5">
        <f t="shared" si="289"/>
        <v>4.297334678614871E-5</v>
      </c>
    </row>
    <row r="2157" spans="3:11" x14ac:dyDescent="0.25">
      <c r="C2157">
        <f t="shared" si="285"/>
        <v>2.1499999999998742</v>
      </c>
      <c r="D2157" s="3">
        <f t="shared" si="286"/>
        <v>307.43828634157069</v>
      </c>
      <c r="E2157" s="3">
        <f t="shared" si="284"/>
        <v>61.487657268314138</v>
      </c>
      <c r="F2157">
        <f t="shared" si="282"/>
        <v>2.1509999999998741</v>
      </c>
      <c r="G2157" s="3">
        <f t="shared" si="283"/>
        <v>307.49977399883898</v>
      </c>
      <c r="I2157" s="3">
        <f t="shared" si="287"/>
        <v>307.45150470964853</v>
      </c>
      <c r="J2157" s="5">
        <f t="shared" si="288"/>
        <v>1.3218368077843934E-2</v>
      </c>
      <c r="K2157" s="5">
        <f t="shared" si="289"/>
        <v>4.2993343260190298E-5</v>
      </c>
    </row>
    <row r="2158" spans="3:11" x14ac:dyDescent="0.25">
      <c r="C2158">
        <f t="shared" si="285"/>
        <v>2.1509999999998741</v>
      </c>
      <c r="D2158" s="3">
        <f t="shared" si="286"/>
        <v>307.49977399883898</v>
      </c>
      <c r="E2158" s="3">
        <f t="shared" si="284"/>
        <v>61.499954799767799</v>
      </c>
      <c r="F2158">
        <f t="shared" si="282"/>
        <v>2.151999999999874</v>
      </c>
      <c r="G2158" s="3">
        <f t="shared" si="283"/>
        <v>307.56127395363876</v>
      </c>
      <c r="I2158" s="3">
        <f t="shared" si="287"/>
        <v>307.51300116003051</v>
      </c>
      <c r="J2158" s="5">
        <f t="shared" si="288"/>
        <v>1.3227161191537107E-2</v>
      </c>
      <c r="K2158" s="5">
        <f t="shared" si="289"/>
        <v>4.3013339734061063E-5</v>
      </c>
    </row>
    <row r="2159" spans="3:11" x14ac:dyDescent="0.25">
      <c r="C2159">
        <f t="shared" si="285"/>
        <v>2.151999999999874</v>
      </c>
      <c r="D2159" s="3">
        <f t="shared" si="286"/>
        <v>307.56127395363876</v>
      </c>
      <c r="E2159" s="3">
        <f t="shared" si="284"/>
        <v>61.512254790727752</v>
      </c>
      <c r="F2159">
        <f t="shared" si="282"/>
        <v>2.1529999999998739</v>
      </c>
      <c r="G2159" s="3">
        <f t="shared" si="283"/>
        <v>307.62278620842949</v>
      </c>
      <c r="I2159" s="3">
        <f t="shared" si="287"/>
        <v>307.57450991093253</v>
      </c>
      <c r="J2159" s="5">
        <f t="shared" si="288"/>
        <v>1.3235957293773026E-2</v>
      </c>
      <c r="K2159" s="5">
        <f t="shared" si="289"/>
        <v>4.3033336207236082E-5</v>
      </c>
    </row>
    <row r="2160" spans="3:11" x14ac:dyDescent="0.25">
      <c r="C2160">
        <f t="shared" si="285"/>
        <v>2.1529999999998739</v>
      </c>
      <c r="D2160" s="3">
        <f t="shared" si="286"/>
        <v>307.62278620842949</v>
      </c>
      <c r="E2160" s="3">
        <f t="shared" si="284"/>
        <v>61.524557241685898</v>
      </c>
      <c r="F2160">
        <f t="shared" si="282"/>
        <v>2.1539999999998738</v>
      </c>
      <c r="G2160" s="3">
        <f t="shared" si="283"/>
        <v>307.68431076567117</v>
      </c>
      <c r="I2160" s="3">
        <f t="shared" si="287"/>
        <v>307.63603096481506</v>
      </c>
      <c r="J2160" s="5">
        <f t="shared" si="288"/>
        <v>1.3244756385574874E-2</v>
      </c>
      <c r="K2160" s="5">
        <f t="shared" si="289"/>
        <v>4.3053332680298765E-5</v>
      </c>
    </row>
    <row r="2161" spans="3:11" x14ac:dyDescent="0.25">
      <c r="C2161">
        <f t="shared" si="285"/>
        <v>2.1539999999998738</v>
      </c>
      <c r="D2161" s="3">
        <f t="shared" si="286"/>
        <v>307.68431076567117</v>
      </c>
      <c r="E2161" s="3">
        <f t="shared" si="284"/>
        <v>61.536862153134237</v>
      </c>
      <c r="F2161">
        <f t="shared" si="282"/>
        <v>2.1549999999998737</v>
      </c>
      <c r="G2161" s="3">
        <f t="shared" si="283"/>
        <v>307.74584762782433</v>
      </c>
      <c r="I2161" s="3">
        <f t="shared" si="287"/>
        <v>307.69756432413885</v>
      </c>
      <c r="J2161" s="5">
        <f t="shared" si="288"/>
        <v>1.3253558467681614E-2</v>
      </c>
      <c r="K2161" s="5">
        <f t="shared" si="289"/>
        <v>4.3073329152907674E-5</v>
      </c>
    </row>
    <row r="2162" spans="3:11" x14ac:dyDescent="0.25">
      <c r="C2162">
        <f t="shared" si="285"/>
        <v>2.1549999999998737</v>
      </c>
      <c r="D2162" s="3">
        <f t="shared" si="286"/>
        <v>307.74584762782433</v>
      </c>
      <c r="E2162" s="3">
        <f t="shared" si="284"/>
        <v>61.549169525564871</v>
      </c>
      <c r="F2162">
        <f t="shared" si="282"/>
        <v>2.1559999999998736</v>
      </c>
      <c r="G2162" s="3">
        <f t="shared" si="283"/>
        <v>307.8073967973499</v>
      </c>
      <c r="I2162" s="3">
        <f t="shared" si="287"/>
        <v>307.75910999136522</v>
      </c>
      <c r="J2162" s="5">
        <f t="shared" si="288"/>
        <v>1.3262363540889055E-2</v>
      </c>
      <c r="K2162" s="5">
        <f t="shared" si="289"/>
        <v>4.309332562490565E-5</v>
      </c>
    </row>
    <row r="2163" spans="3:11" x14ac:dyDescent="0.25">
      <c r="C2163">
        <f t="shared" si="285"/>
        <v>2.1559999999998736</v>
      </c>
      <c r="D2163" s="3">
        <f t="shared" si="286"/>
        <v>307.8073967973499</v>
      </c>
      <c r="E2163" s="3">
        <f t="shared" si="284"/>
        <v>61.561479359469985</v>
      </c>
      <c r="F2163">
        <f t="shared" si="282"/>
        <v>2.1569999999998735</v>
      </c>
      <c r="G2163" s="3">
        <f t="shared" si="283"/>
        <v>307.86895827670935</v>
      </c>
      <c r="I2163" s="3">
        <f t="shared" si="287"/>
        <v>307.82066796895606</v>
      </c>
      <c r="J2163" s="5">
        <f t="shared" si="288"/>
        <v>1.3271171606163534E-2</v>
      </c>
      <c r="K2163" s="5">
        <f t="shared" si="289"/>
        <v>4.3113322096688912E-5</v>
      </c>
    </row>
    <row r="2164" spans="3:11" x14ac:dyDescent="0.25">
      <c r="C2164">
        <f t="shared" si="285"/>
        <v>2.1569999999998735</v>
      </c>
      <c r="D2164" s="3">
        <f t="shared" si="286"/>
        <v>307.86895827670935</v>
      </c>
      <c r="E2164" s="3">
        <f t="shared" si="284"/>
        <v>61.573791655341871</v>
      </c>
      <c r="F2164">
        <f t="shared" si="282"/>
        <v>2.1579999999998734</v>
      </c>
      <c r="G2164" s="3">
        <f t="shared" si="283"/>
        <v>307.9305320683647</v>
      </c>
      <c r="I2164" s="3">
        <f t="shared" si="287"/>
        <v>307.88223825937371</v>
      </c>
      <c r="J2164" s="5">
        <f t="shared" si="288"/>
        <v>1.3279982664357703E-2</v>
      </c>
      <c r="K2164" s="5">
        <f t="shared" si="289"/>
        <v>4.3133318568283422E-5</v>
      </c>
    </row>
    <row r="2165" spans="3:11" x14ac:dyDescent="0.25">
      <c r="C2165">
        <f t="shared" si="285"/>
        <v>2.1579999999998734</v>
      </c>
      <c r="D2165" s="3">
        <f t="shared" si="286"/>
        <v>307.9305320683647</v>
      </c>
      <c r="E2165" s="3">
        <f t="shared" si="284"/>
        <v>61.586106413672944</v>
      </c>
      <c r="F2165">
        <f t="shared" si="282"/>
        <v>2.1589999999998732</v>
      </c>
      <c r="G2165" s="3">
        <f t="shared" si="283"/>
        <v>307.9921181747784</v>
      </c>
      <c r="I2165" s="3">
        <f t="shared" si="287"/>
        <v>307.94382086508085</v>
      </c>
      <c r="J2165" s="5">
        <f t="shared" si="288"/>
        <v>1.3288796716153684E-2</v>
      </c>
      <c r="K2165" s="5">
        <f t="shared" si="289"/>
        <v>4.3153315039160637E-5</v>
      </c>
    </row>
    <row r="2166" spans="3:11" x14ac:dyDescent="0.25">
      <c r="C2166">
        <f t="shared" si="285"/>
        <v>2.1589999999998732</v>
      </c>
      <c r="D2166" s="3">
        <f t="shared" si="286"/>
        <v>307.9921181747784</v>
      </c>
      <c r="E2166" s="3">
        <f t="shared" si="284"/>
        <v>61.59842363495568</v>
      </c>
      <c r="F2166">
        <f t="shared" si="282"/>
        <v>2.1599999999998731</v>
      </c>
      <c r="G2166" s="3">
        <f t="shared" si="283"/>
        <v>308.05371659841336</v>
      </c>
      <c r="I2166" s="3">
        <f t="shared" si="287"/>
        <v>308.00541578854086</v>
      </c>
      <c r="J2166" s="5">
        <f t="shared" si="288"/>
        <v>1.3297613762460969E-2</v>
      </c>
      <c r="K2166" s="5">
        <f t="shared" si="289"/>
        <v>4.3173311509529951E-5</v>
      </c>
    </row>
    <row r="2167" spans="3:11" x14ac:dyDescent="0.25">
      <c r="C2167">
        <f t="shared" si="285"/>
        <v>2.1599999999998731</v>
      </c>
      <c r="D2167" s="3">
        <f t="shared" si="286"/>
        <v>308.05371659841336</v>
      </c>
      <c r="E2167" s="3">
        <f t="shared" si="284"/>
        <v>61.610743319682676</v>
      </c>
      <c r="F2167">
        <f t="shared" si="282"/>
        <v>2.160999999999873</v>
      </c>
      <c r="G2167" s="3">
        <f t="shared" si="283"/>
        <v>308.11532734173306</v>
      </c>
      <c r="I2167" s="3">
        <f t="shared" si="287"/>
        <v>308.06702303221761</v>
      </c>
      <c r="J2167" s="5">
        <f t="shared" si="288"/>
        <v>1.3306433804245899E-2</v>
      </c>
      <c r="K2167" s="5">
        <f t="shared" si="289"/>
        <v>4.3193307979784367E-5</v>
      </c>
    </row>
    <row r="2168" spans="3:11" x14ac:dyDescent="0.25">
      <c r="C2168">
        <f t="shared" si="285"/>
        <v>2.160999999999873</v>
      </c>
      <c r="D2168" s="3">
        <f t="shared" si="286"/>
        <v>308.11532734173306</v>
      </c>
      <c r="E2168" s="3">
        <f t="shared" si="284"/>
        <v>61.623065468346617</v>
      </c>
      <c r="F2168">
        <f t="shared" si="282"/>
        <v>2.1619999999998729</v>
      </c>
      <c r="G2168" s="3">
        <f t="shared" si="283"/>
        <v>308.17695040720139</v>
      </c>
      <c r="I2168" s="3">
        <f t="shared" si="287"/>
        <v>308.12864259857525</v>
      </c>
      <c r="J2168" s="5">
        <f t="shared" si="288"/>
        <v>1.3315256842190593E-2</v>
      </c>
      <c r="K2168" s="5">
        <f t="shared" si="289"/>
        <v>4.3213304449393506E-5</v>
      </c>
    </row>
    <row r="2169" spans="3:11" x14ac:dyDescent="0.25">
      <c r="C2169">
        <f t="shared" si="285"/>
        <v>2.1619999999998729</v>
      </c>
      <c r="D2169" s="3">
        <f t="shared" si="286"/>
        <v>308.17695040720139</v>
      </c>
      <c r="E2169" s="3">
        <f t="shared" si="284"/>
        <v>61.635390081440278</v>
      </c>
      <c r="F2169">
        <f t="shared" si="282"/>
        <v>2.1629999999998728</v>
      </c>
      <c r="G2169" s="3">
        <f t="shared" si="283"/>
        <v>308.23858579728284</v>
      </c>
      <c r="I2169" s="3">
        <f t="shared" si="287"/>
        <v>308.19027449007865</v>
      </c>
      <c r="J2169" s="5">
        <f t="shared" si="288"/>
        <v>1.332408287726139E-2</v>
      </c>
      <c r="K2169" s="5">
        <f t="shared" si="289"/>
        <v>4.3233300918748887E-5</v>
      </c>
    </row>
    <row r="2170" spans="3:11" x14ac:dyDescent="0.25">
      <c r="C2170">
        <f t="shared" si="285"/>
        <v>2.1629999999998728</v>
      </c>
      <c r="D2170" s="3">
        <f t="shared" si="286"/>
        <v>308.23858579728284</v>
      </c>
      <c r="E2170" s="3">
        <f t="shared" si="284"/>
        <v>61.647717159456569</v>
      </c>
      <c r="F2170">
        <f t="shared" si="282"/>
        <v>2.1639999999998727</v>
      </c>
      <c r="G2170" s="3">
        <f t="shared" si="283"/>
        <v>308.30023351444231</v>
      </c>
      <c r="I2170" s="3">
        <f t="shared" si="287"/>
        <v>308.25191870919315</v>
      </c>
      <c r="J2170" s="5">
        <f t="shared" si="288"/>
        <v>1.3332911910310941E-2</v>
      </c>
      <c r="K2170" s="5">
        <f t="shared" si="289"/>
        <v>4.3253297387872209E-5</v>
      </c>
    </row>
    <row r="2171" spans="3:11" x14ac:dyDescent="0.25">
      <c r="C2171">
        <f t="shared" si="285"/>
        <v>2.1639999999998727</v>
      </c>
      <c r="D2171" s="3">
        <f t="shared" si="286"/>
        <v>308.30023351444231</v>
      </c>
      <c r="E2171" s="3">
        <f t="shared" si="284"/>
        <v>61.660046702888465</v>
      </c>
      <c r="F2171">
        <f t="shared" si="282"/>
        <v>2.1649999999998726</v>
      </c>
      <c r="G2171" s="3">
        <f t="shared" si="283"/>
        <v>308.36189356114522</v>
      </c>
      <c r="I2171" s="3">
        <f t="shared" si="287"/>
        <v>308.31357525838439</v>
      </c>
      <c r="J2171" s="5">
        <f t="shared" si="288"/>
        <v>1.334174394207821E-2</v>
      </c>
      <c r="K2171" s="5">
        <f t="shared" si="289"/>
        <v>4.327329385641572E-5</v>
      </c>
    </row>
    <row r="2172" spans="3:11" x14ac:dyDescent="0.25">
      <c r="C2172">
        <f t="shared" si="285"/>
        <v>2.1649999999998726</v>
      </c>
      <c r="D2172" s="3">
        <f t="shared" si="286"/>
        <v>308.36189356114522</v>
      </c>
      <c r="E2172" s="3">
        <f t="shared" si="284"/>
        <v>61.672378712229047</v>
      </c>
      <c r="F2172">
        <f t="shared" si="282"/>
        <v>2.1659999999998725</v>
      </c>
      <c r="G2172" s="3">
        <f t="shared" si="283"/>
        <v>308.42356593985744</v>
      </c>
      <c r="I2172" s="3">
        <f t="shared" si="287"/>
        <v>308.37524414011864</v>
      </c>
      <c r="J2172" s="5">
        <f t="shared" si="288"/>
        <v>1.335057897341585E-2</v>
      </c>
      <c r="K2172" s="5">
        <f t="shared" si="289"/>
        <v>4.3293290324399884E-5</v>
      </c>
    </row>
    <row r="2173" spans="3:11" x14ac:dyDescent="0.25">
      <c r="C2173">
        <f t="shared" si="285"/>
        <v>2.1659999999998725</v>
      </c>
      <c r="D2173" s="3">
        <f t="shared" si="286"/>
        <v>308.42356593985744</v>
      </c>
      <c r="E2173" s="3">
        <f t="shared" si="284"/>
        <v>61.684713187971489</v>
      </c>
      <c r="F2173">
        <f t="shared" si="282"/>
        <v>2.1669999999998724</v>
      </c>
      <c r="G2173" s="3">
        <f t="shared" si="283"/>
        <v>308.4852506530454</v>
      </c>
      <c r="I2173" s="3">
        <f t="shared" si="287"/>
        <v>308.43692535686273</v>
      </c>
      <c r="J2173" s="5">
        <f t="shared" si="288"/>
        <v>1.3359417005290197E-2</v>
      </c>
      <c r="K2173" s="5">
        <f t="shared" si="289"/>
        <v>4.3313286792213028E-5</v>
      </c>
    </row>
    <row r="2174" spans="3:11" x14ac:dyDescent="0.25">
      <c r="C2174">
        <f t="shared" si="285"/>
        <v>2.1669999999998724</v>
      </c>
      <c r="D2174" s="3">
        <f t="shared" si="286"/>
        <v>308.4852506530454</v>
      </c>
      <c r="E2174" s="3">
        <f t="shared" si="284"/>
        <v>61.697050130609085</v>
      </c>
      <c r="F2174">
        <f t="shared" si="282"/>
        <v>2.1679999999998723</v>
      </c>
      <c r="G2174" s="3">
        <f t="shared" si="283"/>
        <v>308.54694770317599</v>
      </c>
      <c r="I2174" s="3">
        <f t="shared" si="287"/>
        <v>308.4986189110839</v>
      </c>
      <c r="J2174" s="5">
        <f t="shared" si="288"/>
        <v>1.3368258038497061E-2</v>
      </c>
      <c r="K2174" s="5">
        <f t="shared" si="289"/>
        <v>4.3333283259689691E-5</v>
      </c>
    </row>
    <row r="2175" spans="3:11" x14ac:dyDescent="0.25">
      <c r="C2175">
        <f t="shared" si="285"/>
        <v>2.1679999999998723</v>
      </c>
      <c r="D2175" s="3">
        <f t="shared" si="286"/>
        <v>308.54694770317599</v>
      </c>
      <c r="E2175" s="3">
        <f t="shared" si="284"/>
        <v>61.7093895406352</v>
      </c>
      <c r="F2175">
        <f t="shared" si="282"/>
        <v>2.1689999999998721</v>
      </c>
      <c r="G2175" s="3">
        <f t="shared" si="283"/>
        <v>308.60865709271661</v>
      </c>
      <c r="I2175" s="3">
        <f t="shared" si="287"/>
        <v>308.56032480524982</v>
      </c>
      <c r="J2175" s="5">
        <f t="shared" si="288"/>
        <v>1.3377102073832248E-2</v>
      </c>
      <c r="K2175" s="5">
        <f t="shared" si="289"/>
        <v>4.3353279726663846E-5</v>
      </c>
    </row>
    <row r="2176" spans="3:11" x14ac:dyDescent="0.25">
      <c r="C2176">
        <f t="shared" si="285"/>
        <v>2.1689999999998721</v>
      </c>
      <c r="D2176" s="3">
        <f t="shared" si="286"/>
        <v>308.60865709271661</v>
      </c>
      <c r="E2176" s="3">
        <f t="shared" si="284"/>
        <v>61.721731418543328</v>
      </c>
      <c r="F2176">
        <f t="shared" si="282"/>
        <v>2.169999999999872</v>
      </c>
      <c r="G2176" s="3">
        <f t="shared" si="283"/>
        <v>308.67037882413513</v>
      </c>
      <c r="I2176" s="3">
        <f t="shared" si="287"/>
        <v>308.62204304182876</v>
      </c>
      <c r="J2176" s="5">
        <f t="shared" si="288"/>
        <v>1.338594911214841E-2</v>
      </c>
      <c r="K2176" s="5">
        <f t="shared" si="289"/>
        <v>4.3373276193153058E-5</v>
      </c>
    </row>
    <row r="2177" spans="3:11" x14ac:dyDescent="0.25">
      <c r="C2177">
        <f t="shared" si="285"/>
        <v>2.169999999999872</v>
      </c>
      <c r="D2177" s="3">
        <f t="shared" si="286"/>
        <v>308.67037882413513</v>
      </c>
      <c r="E2177" s="3">
        <f t="shared" si="284"/>
        <v>61.734075764827026</v>
      </c>
      <c r="F2177">
        <f t="shared" si="282"/>
        <v>2.1709999999998719</v>
      </c>
      <c r="G2177" s="3">
        <f t="shared" si="283"/>
        <v>308.73211289989996</v>
      </c>
      <c r="I2177" s="3">
        <f t="shared" si="287"/>
        <v>308.68377362328954</v>
      </c>
      <c r="J2177" s="5">
        <f t="shared" si="288"/>
        <v>1.3394799154411885E-2</v>
      </c>
      <c r="K2177" s="5">
        <f t="shared" si="289"/>
        <v>4.3393272659542462E-5</v>
      </c>
    </row>
    <row r="2178" spans="3:11" x14ac:dyDescent="0.25">
      <c r="C2178">
        <f t="shared" si="285"/>
        <v>2.1709999999998719</v>
      </c>
      <c r="D2178" s="3">
        <f t="shared" si="286"/>
        <v>308.73211289989996</v>
      </c>
      <c r="E2178" s="3">
        <f t="shared" si="284"/>
        <v>61.746422579979992</v>
      </c>
      <c r="F2178">
        <f t="shared" si="282"/>
        <v>2.1719999999998718</v>
      </c>
      <c r="G2178" s="3">
        <f t="shared" si="283"/>
        <v>308.79385932247993</v>
      </c>
      <c r="I2178" s="3">
        <f t="shared" si="287"/>
        <v>308.74551655210121</v>
      </c>
      <c r="J2178" s="5">
        <f t="shared" si="288"/>
        <v>1.3403652201247951E-2</v>
      </c>
      <c r="K2178" s="5">
        <f t="shared" si="289"/>
        <v>4.3413269125111545E-5</v>
      </c>
    </row>
    <row r="2179" spans="3:11" x14ac:dyDescent="0.25">
      <c r="C2179">
        <f t="shared" si="285"/>
        <v>2.1719999999998718</v>
      </c>
      <c r="D2179" s="3">
        <f t="shared" si="286"/>
        <v>308.79385932247993</v>
      </c>
      <c r="E2179" s="3">
        <f t="shared" si="284"/>
        <v>61.758771864495991</v>
      </c>
      <c r="F2179">
        <f t="shared" si="282"/>
        <v>2.1729999999998717</v>
      </c>
      <c r="G2179" s="3">
        <f t="shared" si="283"/>
        <v>308.85561809434444</v>
      </c>
      <c r="I2179" s="3">
        <f t="shared" si="287"/>
        <v>308.80727183073367</v>
      </c>
      <c r="J2179" s="5">
        <f t="shared" si="288"/>
        <v>1.3412508253736632E-2</v>
      </c>
      <c r="K2179" s="5">
        <f t="shared" si="289"/>
        <v>4.3433265590612202E-5</v>
      </c>
    </row>
    <row r="2180" spans="3:11" x14ac:dyDescent="0.25">
      <c r="C2180">
        <f t="shared" si="285"/>
        <v>2.1729999999998717</v>
      </c>
      <c r="D2180" s="3">
        <f t="shared" si="286"/>
        <v>308.85561809434444</v>
      </c>
      <c r="E2180" s="3">
        <f t="shared" si="284"/>
        <v>61.771123618868891</v>
      </c>
      <c r="F2180">
        <f t="shared" si="282"/>
        <v>2.1739999999998716</v>
      </c>
      <c r="G2180" s="3">
        <f t="shared" si="283"/>
        <v>308.91738921796332</v>
      </c>
      <c r="I2180" s="3">
        <f t="shared" si="287"/>
        <v>308.869039461657</v>
      </c>
      <c r="J2180" s="5">
        <f t="shared" si="288"/>
        <v>1.3421367312560051E-2</v>
      </c>
      <c r="K2180" s="5">
        <f t="shared" si="289"/>
        <v>4.3453262055506796E-5</v>
      </c>
    </row>
    <row r="2181" spans="3:11" x14ac:dyDescent="0.25">
      <c r="C2181">
        <f t="shared" si="285"/>
        <v>2.1739999999998716</v>
      </c>
      <c r="D2181" s="3">
        <f t="shared" si="286"/>
        <v>308.91738921796332</v>
      </c>
      <c r="E2181" s="3">
        <f t="shared" si="284"/>
        <v>61.783477843592664</v>
      </c>
      <c r="F2181">
        <f t="shared" si="282"/>
        <v>2.1749999999998715</v>
      </c>
      <c r="G2181" s="3">
        <f t="shared" si="283"/>
        <v>308.97917269580694</v>
      </c>
      <c r="I2181" s="3">
        <f t="shared" si="287"/>
        <v>308.93081944734195</v>
      </c>
      <c r="J2181" s="5">
        <f t="shared" si="288"/>
        <v>1.34302293786277E-2</v>
      </c>
      <c r="K2181" s="5">
        <f t="shared" si="289"/>
        <v>4.3473258519993399E-5</v>
      </c>
    </row>
    <row r="2182" spans="3:11" x14ac:dyDescent="0.25">
      <c r="C2182">
        <f t="shared" si="285"/>
        <v>2.1749999999998715</v>
      </c>
      <c r="D2182" s="3">
        <f t="shared" si="286"/>
        <v>308.97917269580694</v>
      </c>
      <c r="E2182" s="3">
        <f t="shared" si="284"/>
        <v>61.79583453916139</v>
      </c>
      <c r="F2182">
        <f t="shared" si="282"/>
        <v>2.1759999999998714</v>
      </c>
      <c r="G2182" s="3">
        <f t="shared" si="283"/>
        <v>309.04096853034611</v>
      </c>
      <c r="I2182" s="3">
        <f t="shared" si="287"/>
        <v>308.99261179025973</v>
      </c>
      <c r="J2182" s="5">
        <f t="shared" si="288"/>
        <v>1.3439094452792233E-2</v>
      </c>
      <c r="K2182" s="5">
        <f t="shared" si="289"/>
        <v>4.349325498408525E-5</v>
      </c>
    </row>
    <row r="2183" spans="3:11" x14ac:dyDescent="0.25">
      <c r="C2183">
        <f t="shared" si="285"/>
        <v>2.1759999999998714</v>
      </c>
      <c r="D2183" s="3">
        <f t="shared" si="286"/>
        <v>309.04096853034611</v>
      </c>
      <c r="E2183" s="3">
        <f t="shared" si="284"/>
        <v>61.808193706069225</v>
      </c>
      <c r="F2183">
        <f t="shared" ref="F2183:F2246" si="290">C2183+h</f>
        <v>2.1769999999998713</v>
      </c>
      <c r="G2183" s="3">
        <f t="shared" ref="G2183:G2246" si="291">D2183+h*E2183</f>
        <v>309.10277672405215</v>
      </c>
      <c r="I2183" s="3">
        <f t="shared" si="287"/>
        <v>309.05441649288201</v>
      </c>
      <c r="J2183" s="5">
        <f t="shared" si="288"/>
        <v>1.3447962535906299E-2</v>
      </c>
      <c r="K2183" s="5">
        <f t="shared" si="289"/>
        <v>4.3513251447794879E-5</v>
      </c>
    </row>
    <row r="2184" spans="3:11" x14ac:dyDescent="0.25">
      <c r="C2184">
        <f t="shared" si="285"/>
        <v>2.1769999999998713</v>
      </c>
      <c r="D2184" s="3">
        <f t="shared" si="286"/>
        <v>309.10277672405215</v>
      </c>
      <c r="E2184" s="3">
        <f t="shared" ref="E2184:E2247" si="292">0.2*D2184</f>
        <v>61.82055534481043</v>
      </c>
      <c r="F2184">
        <f t="shared" si="290"/>
        <v>2.1779999999998712</v>
      </c>
      <c r="G2184" s="3">
        <f t="shared" si="291"/>
        <v>309.16459727939696</v>
      </c>
      <c r="I2184" s="3">
        <f t="shared" si="287"/>
        <v>309.11623355768103</v>
      </c>
      <c r="J2184" s="5">
        <f t="shared" si="288"/>
        <v>1.3456833628879394E-2</v>
      </c>
      <c r="K2184" s="5">
        <f t="shared" si="289"/>
        <v>4.3533247911317964E-5</v>
      </c>
    </row>
    <row r="2185" spans="3:11" x14ac:dyDescent="0.25">
      <c r="C2185">
        <f t="shared" si="285"/>
        <v>2.1779999999998712</v>
      </c>
      <c r="D2185" s="3">
        <f t="shared" si="286"/>
        <v>309.16459727939696</v>
      </c>
      <c r="E2185" s="3">
        <f t="shared" si="292"/>
        <v>61.832919455879392</v>
      </c>
      <c r="F2185">
        <f t="shared" si="290"/>
        <v>2.178999999999871</v>
      </c>
      <c r="G2185" s="3">
        <f t="shared" si="291"/>
        <v>309.22643019885282</v>
      </c>
      <c r="I2185" s="3">
        <f t="shared" si="287"/>
        <v>309.17806298712935</v>
      </c>
      <c r="J2185" s="5">
        <f t="shared" si="288"/>
        <v>1.3465707732393639E-2</v>
      </c>
      <c r="K2185" s="5">
        <f t="shared" si="289"/>
        <v>4.355324437411395E-5</v>
      </c>
    </row>
    <row r="2186" spans="3:11" x14ac:dyDescent="0.25">
      <c r="C2186">
        <f t="shared" si="285"/>
        <v>2.178999999999871</v>
      </c>
      <c r="D2186" s="3">
        <f t="shared" si="286"/>
        <v>309.22643019885282</v>
      </c>
      <c r="E2186" s="3">
        <f t="shared" si="292"/>
        <v>61.845286039770571</v>
      </c>
      <c r="F2186">
        <f t="shared" si="290"/>
        <v>2.1799999999998709</v>
      </c>
      <c r="G2186" s="3">
        <f t="shared" si="291"/>
        <v>309.28827548489261</v>
      </c>
      <c r="I2186" s="3">
        <f t="shared" si="287"/>
        <v>309.2399047837003</v>
      </c>
      <c r="J2186" s="5">
        <f t="shared" si="288"/>
        <v>1.3474584847472215E-2</v>
      </c>
      <c r="K2186" s="5">
        <f t="shared" si="289"/>
        <v>4.3573240836744839E-5</v>
      </c>
    </row>
    <row r="2187" spans="3:11" x14ac:dyDescent="0.25">
      <c r="C2187">
        <f t="shared" si="285"/>
        <v>2.1799999999998709</v>
      </c>
      <c r="D2187" s="3">
        <f t="shared" si="286"/>
        <v>309.28827548489261</v>
      </c>
      <c r="E2187" s="3">
        <f t="shared" si="292"/>
        <v>61.857655096978526</v>
      </c>
      <c r="F2187">
        <f t="shared" si="290"/>
        <v>2.1809999999998708</v>
      </c>
      <c r="G2187" s="3">
        <f t="shared" si="291"/>
        <v>309.35013313998957</v>
      </c>
      <c r="I2187" s="3">
        <f t="shared" si="287"/>
        <v>309.30175894986746</v>
      </c>
      <c r="J2187" s="5">
        <f t="shared" si="288"/>
        <v>1.3483464974854087E-2</v>
      </c>
      <c r="K2187" s="5">
        <f t="shared" si="289"/>
        <v>4.3593237298852627E-5</v>
      </c>
    </row>
    <row r="2188" spans="3:11" x14ac:dyDescent="0.25">
      <c r="C2188">
        <f t="shared" si="285"/>
        <v>2.1809999999998708</v>
      </c>
      <c r="D2188" s="3">
        <f t="shared" si="286"/>
        <v>309.35013313998957</v>
      </c>
      <c r="E2188" s="3">
        <f t="shared" si="292"/>
        <v>61.870026627997916</v>
      </c>
      <c r="F2188">
        <f t="shared" si="290"/>
        <v>2.1819999999998707</v>
      </c>
      <c r="G2188" s="3">
        <f t="shared" si="291"/>
        <v>309.41200316661758</v>
      </c>
      <c r="I2188" s="3">
        <f t="shared" si="287"/>
        <v>309.36362548810507</v>
      </c>
      <c r="J2188" s="5">
        <f t="shared" si="288"/>
        <v>1.3492348115505592E-2</v>
      </c>
      <c r="K2188" s="5">
        <f t="shared" si="289"/>
        <v>4.3613233760813838E-5</v>
      </c>
    </row>
    <row r="2189" spans="3:11" x14ac:dyDescent="0.25">
      <c r="C2189">
        <f t="shared" si="285"/>
        <v>2.1819999999998707</v>
      </c>
      <c r="D2189" s="3">
        <f t="shared" si="286"/>
        <v>309.41200316661758</v>
      </c>
      <c r="E2189" s="3">
        <f t="shared" si="292"/>
        <v>61.88240063332352</v>
      </c>
      <c r="F2189">
        <f t="shared" si="290"/>
        <v>2.1829999999998706</v>
      </c>
      <c r="G2189" s="3">
        <f t="shared" si="291"/>
        <v>309.47388556725093</v>
      </c>
      <c r="I2189" s="3">
        <f t="shared" si="287"/>
        <v>309.42550440088769</v>
      </c>
      <c r="J2189" s="5">
        <f t="shared" si="288"/>
        <v>1.3501234270108853E-2</v>
      </c>
      <c r="K2189" s="5">
        <f t="shared" si="289"/>
        <v>4.3633230222085469E-5</v>
      </c>
    </row>
    <row r="2190" spans="3:11" x14ac:dyDescent="0.25">
      <c r="C2190">
        <f t="shared" si="285"/>
        <v>2.1829999999998706</v>
      </c>
      <c r="D2190" s="3">
        <f t="shared" si="286"/>
        <v>309.47388556725093</v>
      </c>
      <c r="E2190" s="3">
        <f t="shared" si="292"/>
        <v>61.894777113450189</v>
      </c>
      <c r="F2190">
        <f t="shared" si="290"/>
        <v>2.1839999999998705</v>
      </c>
      <c r="G2190" s="3">
        <f t="shared" si="291"/>
        <v>309.53578034436435</v>
      </c>
      <c r="I2190" s="3">
        <f t="shared" si="287"/>
        <v>309.48739569069056</v>
      </c>
      <c r="J2190" s="5">
        <f t="shared" si="288"/>
        <v>1.3510123439630206E-2</v>
      </c>
      <c r="K2190" s="5">
        <f t="shared" si="289"/>
        <v>4.3653226683042566E-5</v>
      </c>
    </row>
    <row r="2191" spans="3:11" x14ac:dyDescent="0.25">
      <c r="C2191">
        <f t="shared" si="285"/>
        <v>2.1839999999998705</v>
      </c>
      <c r="D2191" s="3">
        <f t="shared" si="286"/>
        <v>309.53578034436435</v>
      </c>
      <c r="E2191" s="3">
        <f t="shared" si="292"/>
        <v>61.907156068872872</v>
      </c>
      <c r="F2191">
        <f t="shared" si="290"/>
        <v>2.1849999999998704</v>
      </c>
      <c r="G2191" s="3">
        <f t="shared" si="291"/>
        <v>309.59768750043321</v>
      </c>
      <c r="I2191" s="3">
        <f t="shared" si="287"/>
        <v>309.54929935998928</v>
      </c>
      <c r="J2191" s="5">
        <f t="shared" si="288"/>
        <v>1.3519015624922304E-2</v>
      </c>
      <c r="K2191" s="5">
        <f t="shared" si="289"/>
        <v>4.3673223143691926E-5</v>
      </c>
    </row>
    <row r="2192" spans="3:11" x14ac:dyDescent="0.25">
      <c r="C2192">
        <f t="shared" si="285"/>
        <v>2.1849999999998704</v>
      </c>
      <c r="D2192" s="3">
        <f t="shared" si="286"/>
        <v>309.59768750043321</v>
      </c>
      <c r="E2192" s="3">
        <f t="shared" si="292"/>
        <v>61.919537500086648</v>
      </c>
      <c r="F2192">
        <f t="shared" si="290"/>
        <v>2.1859999999998703</v>
      </c>
      <c r="G2192" s="3">
        <f t="shared" si="291"/>
        <v>309.65960703793331</v>
      </c>
      <c r="I2192" s="3">
        <f t="shared" si="287"/>
        <v>309.61121541125999</v>
      </c>
      <c r="J2192" s="5">
        <f t="shared" si="288"/>
        <v>1.3527910826780953E-2</v>
      </c>
      <c r="K2192" s="5">
        <f t="shared" si="289"/>
        <v>4.3693219603856018E-5</v>
      </c>
    </row>
    <row r="2193" spans="3:11" x14ac:dyDescent="0.25">
      <c r="C2193">
        <f t="shared" si="285"/>
        <v>2.1859999999998703</v>
      </c>
      <c r="D2193" s="3">
        <f t="shared" si="286"/>
        <v>309.65960703793331</v>
      </c>
      <c r="E2193" s="3">
        <f t="shared" si="292"/>
        <v>61.931921407586664</v>
      </c>
      <c r="F2193">
        <f t="shared" si="290"/>
        <v>2.1869999999998702</v>
      </c>
      <c r="G2193" s="3">
        <f t="shared" si="291"/>
        <v>309.72153895934088</v>
      </c>
      <c r="I2193" s="3">
        <f t="shared" si="287"/>
        <v>309.67314384697937</v>
      </c>
      <c r="J2193" s="5">
        <f t="shared" si="288"/>
        <v>1.3536809046058806E-2</v>
      </c>
      <c r="K2193" s="5">
        <f t="shared" si="289"/>
        <v>4.3713216063540303E-5</v>
      </c>
    </row>
    <row r="2194" spans="3:11" x14ac:dyDescent="0.25">
      <c r="C2194">
        <f t="shared" si="285"/>
        <v>2.1869999999998702</v>
      </c>
      <c r="D2194" s="3">
        <f t="shared" si="286"/>
        <v>309.72153895934088</v>
      </c>
      <c r="E2194" s="3">
        <f t="shared" si="292"/>
        <v>61.944307791868177</v>
      </c>
      <c r="F2194">
        <f t="shared" si="290"/>
        <v>2.18799999999987</v>
      </c>
      <c r="G2194" s="3">
        <f t="shared" si="291"/>
        <v>309.78348326713274</v>
      </c>
      <c r="I2194" s="3">
        <f t="shared" si="287"/>
        <v>309.73508466962454</v>
      </c>
      <c r="J2194" s="5">
        <f t="shared" si="288"/>
        <v>1.3545710283665358E-2</v>
      </c>
      <c r="K2194" s="5">
        <f t="shared" si="289"/>
        <v>4.3733212522933066E-5</v>
      </c>
    </row>
    <row r="2195" spans="3:11" x14ac:dyDescent="0.25">
      <c r="C2195">
        <f t="shared" si="285"/>
        <v>2.18799999999987</v>
      </c>
      <c r="D2195" s="3">
        <f t="shared" si="286"/>
        <v>309.78348326713274</v>
      </c>
      <c r="E2195" s="3">
        <f t="shared" si="292"/>
        <v>61.956696653426548</v>
      </c>
      <c r="F2195">
        <f t="shared" si="290"/>
        <v>2.1889999999998699</v>
      </c>
      <c r="G2195" s="3">
        <f t="shared" si="291"/>
        <v>309.84543996378619</v>
      </c>
      <c r="I2195" s="3">
        <f t="shared" si="287"/>
        <v>309.79703788167319</v>
      </c>
      <c r="J2195" s="5">
        <f t="shared" si="288"/>
        <v>1.3554614540453258E-2</v>
      </c>
      <c r="K2195" s="5">
        <f t="shared" si="289"/>
        <v>4.3753208982038217E-5</v>
      </c>
    </row>
    <row r="2196" spans="3:11" x14ac:dyDescent="0.25">
      <c r="C2196">
        <f t="shared" si="285"/>
        <v>2.1889999999998699</v>
      </c>
      <c r="D2196" s="3">
        <f t="shared" si="286"/>
        <v>309.84543996378619</v>
      </c>
      <c r="E2196" s="3">
        <f t="shared" si="292"/>
        <v>61.969087992757238</v>
      </c>
      <c r="F2196">
        <f t="shared" si="290"/>
        <v>2.1899999999998698</v>
      </c>
      <c r="G2196" s="3">
        <f t="shared" si="291"/>
        <v>309.90740905177893</v>
      </c>
      <c r="I2196" s="3">
        <f t="shared" si="287"/>
        <v>309.85900348560335</v>
      </c>
      <c r="J2196" s="5">
        <f t="shared" si="288"/>
        <v>1.3563521817161472E-2</v>
      </c>
      <c r="K2196" s="5">
        <f t="shared" si="289"/>
        <v>4.3773205440492095E-5</v>
      </c>
    </row>
    <row r="2197" spans="3:11" x14ac:dyDescent="0.25">
      <c r="C2197">
        <f t="shared" si="285"/>
        <v>2.1899999999998698</v>
      </c>
      <c r="D2197" s="3">
        <f t="shared" si="286"/>
        <v>309.90740905177893</v>
      </c>
      <c r="E2197" s="3">
        <f t="shared" si="292"/>
        <v>61.981481810355788</v>
      </c>
      <c r="F2197">
        <f t="shared" si="290"/>
        <v>2.1909999999998697</v>
      </c>
      <c r="G2197" s="3">
        <f t="shared" si="291"/>
        <v>309.96939053358926</v>
      </c>
      <c r="I2197" s="3">
        <f t="shared" si="287"/>
        <v>309.92098148389368</v>
      </c>
      <c r="J2197" s="5">
        <f t="shared" si="288"/>
        <v>1.3572432114756339E-2</v>
      </c>
      <c r="K2197" s="5">
        <f t="shared" si="289"/>
        <v>4.3793201898664243E-5</v>
      </c>
    </row>
    <row r="2198" spans="3:11" x14ac:dyDescent="0.25">
      <c r="C2198">
        <f t="shared" si="285"/>
        <v>2.1909999999998697</v>
      </c>
      <c r="D2198" s="3">
        <f t="shared" si="286"/>
        <v>309.96939053358926</v>
      </c>
      <c r="E2198" s="3">
        <f t="shared" si="292"/>
        <v>61.993878106717858</v>
      </c>
      <c r="F2198">
        <f t="shared" si="290"/>
        <v>2.1919999999998696</v>
      </c>
      <c r="G2198" s="3">
        <f t="shared" si="291"/>
        <v>310.03138441169597</v>
      </c>
      <c r="I2198" s="3">
        <f t="shared" si="287"/>
        <v>309.98297187902335</v>
      </c>
      <c r="J2198" s="5">
        <f t="shared" si="288"/>
        <v>1.3581345434090508E-2</v>
      </c>
      <c r="K2198" s="5">
        <f t="shared" si="289"/>
        <v>4.3813198356556443E-5</v>
      </c>
    </row>
    <row r="2199" spans="3:11" x14ac:dyDescent="0.25">
      <c r="C2199">
        <f t="shared" si="285"/>
        <v>2.1919999999998696</v>
      </c>
      <c r="D2199" s="3">
        <f t="shared" si="286"/>
        <v>310.03138441169597</v>
      </c>
      <c r="E2199" s="3">
        <f t="shared" si="292"/>
        <v>62.006276882339193</v>
      </c>
      <c r="F2199">
        <f t="shared" si="290"/>
        <v>2.1929999999998695</v>
      </c>
      <c r="G2199" s="3">
        <f t="shared" si="291"/>
        <v>310.09339068857832</v>
      </c>
      <c r="I2199" s="3">
        <f t="shared" si="287"/>
        <v>310.04497467347193</v>
      </c>
      <c r="J2199" s="5">
        <f t="shared" si="288"/>
        <v>1.3590261775959789E-2</v>
      </c>
      <c r="K2199" s="5">
        <f t="shared" si="289"/>
        <v>4.3833194813986447E-5</v>
      </c>
    </row>
    <row r="2200" spans="3:11" x14ac:dyDescent="0.25">
      <c r="C2200">
        <f t="shared" si="285"/>
        <v>2.1929999999998695</v>
      </c>
      <c r="D2200" s="3">
        <f t="shared" si="286"/>
        <v>310.09339068857832</v>
      </c>
      <c r="E2200" s="3">
        <f t="shared" si="292"/>
        <v>62.018678137715668</v>
      </c>
      <c r="F2200">
        <f t="shared" si="290"/>
        <v>2.1939999999998694</v>
      </c>
      <c r="G2200" s="3">
        <f t="shared" si="291"/>
        <v>310.15540936671601</v>
      </c>
      <c r="I2200" s="3">
        <f t="shared" si="287"/>
        <v>310.10698986971954</v>
      </c>
      <c r="J2200" s="5">
        <f t="shared" si="288"/>
        <v>1.3599181141216832E-2</v>
      </c>
      <c r="K2200" s="5">
        <f t="shared" si="289"/>
        <v>4.3853191270954731E-5</v>
      </c>
    </row>
    <row r="2201" spans="3:11" x14ac:dyDescent="0.25">
      <c r="C2201">
        <f t="shared" si="285"/>
        <v>2.1939999999998694</v>
      </c>
      <c r="D2201" s="3">
        <f t="shared" si="286"/>
        <v>310.15540936671601</v>
      </c>
      <c r="E2201" s="3">
        <f t="shared" si="292"/>
        <v>62.031081873343204</v>
      </c>
      <c r="F2201">
        <f t="shared" si="290"/>
        <v>2.1949999999998693</v>
      </c>
      <c r="G2201" s="3">
        <f t="shared" si="291"/>
        <v>310.21744044858934</v>
      </c>
      <c r="I2201" s="3">
        <f t="shared" si="287"/>
        <v>310.16901747024673</v>
      </c>
      <c r="J2201" s="5">
        <f t="shared" si="288"/>
        <v>1.3608103530714288E-2</v>
      </c>
      <c r="K2201" s="5">
        <f t="shared" si="289"/>
        <v>4.3873187727461077E-5</v>
      </c>
    </row>
    <row r="2202" spans="3:11" x14ac:dyDescent="0.25">
      <c r="C2202">
        <f t="shared" si="285"/>
        <v>2.1949999999998693</v>
      </c>
      <c r="D2202" s="3">
        <f t="shared" si="286"/>
        <v>310.21744044858934</v>
      </c>
      <c r="E2202" s="3">
        <f t="shared" si="292"/>
        <v>62.043488089717869</v>
      </c>
      <c r="F2202">
        <f t="shared" si="290"/>
        <v>2.1959999999998692</v>
      </c>
      <c r="G2202" s="3">
        <f t="shared" si="291"/>
        <v>310.27948393667907</v>
      </c>
      <c r="I2202" s="3">
        <f t="shared" si="287"/>
        <v>310.2310574775347</v>
      </c>
      <c r="J2202" s="5">
        <f t="shared" si="288"/>
        <v>1.3617028945361653E-2</v>
      </c>
      <c r="K2202" s="5">
        <f t="shared" si="289"/>
        <v>4.3893184183687753E-5</v>
      </c>
    </row>
    <row r="2203" spans="3:11" x14ac:dyDescent="0.25">
      <c r="C2203">
        <f t="shared" si="285"/>
        <v>2.1959999999998692</v>
      </c>
      <c r="D2203" s="3">
        <f t="shared" si="286"/>
        <v>310.27948393667907</v>
      </c>
      <c r="E2203" s="3">
        <f t="shared" si="292"/>
        <v>62.055896787335818</v>
      </c>
      <c r="F2203">
        <f t="shared" si="290"/>
        <v>2.1969999999998691</v>
      </c>
      <c r="G2203" s="3">
        <f t="shared" si="291"/>
        <v>310.34153983346641</v>
      </c>
      <c r="I2203" s="3">
        <f t="shared" si="287"/>
        <v>310.29310989406503</v>
      </c>
      <c r="J2203" s="5">
        <f t="shared" si="288"/>
        <v>1.3625957385954734E-2</v>
      </c>
      <c r="K2203" s="5">
        <f t="shared" si="289"/>
        <v>4.3913180639449828E-5</v>
      </c>
    </row>
    <row r="2204" spans="3:11" x14ac:dyDescent="0.25">
      <c r="C2204">
        <f t="shared" si="285"/>
        <v>2.1969999999998691</v>
      </c>
      <c r="D2204" s="3">
        <f t="shared" si="286"/>
        <v>310.34153983346641</v>
      </c>
      <c r="E2204" s="3">
        <f t="shared" si="292"/>
        <v>62.068307966693283</v>
      </c>
      <c r="F2204">
        <f t="shared" si="290"/>
        <v>2.1979999999998689</v>
      </c>
      <c r="G2204" s="3">
        <f t="shared" si="291"/>
        <v>310.4036081414331</v>
      </c>
      <c r="I2204" s="3">
        <f t="shared" si="287"/>
        <v>310.35517472231982</v>
      </c>
      <c r="J2204" s="5">
        <f t="shared" si="288"/>
        <v>1.3634888853403027E-2</v>
      </c>
      <c r="K2204" s="5">
        <f t="shared" si="289"/>
        <v>4.3933177094928092E-5</v>
      </c>
    </row>
    <row r="2205" spans="3:11" x14ac:dyDescent="0.25">
      <c r="C2205">
        <f t="shared" si="285"/>
        <v>2.1979999999998689</v>
      </c>
      <c r="D2205" s="3">
        <f t="shared" si="286"/>
        <v>310.4036081414331</v>
      </c>
      <c r="E2205" s="3">
        <f t="shared" si="292"/>
        <v>62.080721628286625</v>
      </c>
      <c r="F2205">
        <f t="shared" si="290"/>
        <v>2.1989999999998688</v>
      </c>
      <c r="G2205" s="3">
        <f t="shared" si="291"/>
        <v>310.46568886306136</v>
      </c>
      <c r="I2205" s="3">
        <f t="shared" si="287"/>
        <v>310.41725196478154</v>
      </c>
      <c r="J2205" s="5">
        <f t="shared" si="288"/>
        <v>1.3643823348445494E-2</v>
      </c>
      <c r="K2205" s="5">
        <f t="shared" si="289"/>
        <v>4.3953173549753145E-5</v>
      </c>
    </row>
    <row r="2206" spans="3:11" x14ac:dyDescent="0.25">
      <c r="C2206">
        <f t="shared" si="285"/>
        <v>2.1989999999998688</v>
      </c>
      <c r="D2206" s="3">
        <f t="shared" si="286"/>
        <v>310.46568886306136</v>
      </c>
      <c r="E2206" s="3">
        <f t="shared" si="292"/>
        <v>62.093137772612273</v>
      </c>
      <c r="F2206">
        <f t="shared" si="290"/>
        <v>2.1999999999998687</v>
      </c>
      <c r="G2206" s="3">
        <f t="shared" si="291"/>
        <v>310.52778200083395</v>
      </c>
      <c r="I2206" s="3">
        <f t="shared" si="287"/>
        <v>310.47934162393346</v>
      </c>
      <c r="J2206" s="5">
        <f t="shared" si="288"/>
        <v>1.3652760872105318E-2</v>
      </c>
      <c r="K2206" s="5">
        <f t="shared" si="289"/>
        <v>4.3973170004470558E-5</v>
      </c>
    </row>
    <row r="2207" spans="3:11" x14ac:dyDescent="0.25">
      <c r="C2207">
        <f t="shared" si="285"/>
        <v>2.1999999999998687</v>
      </c>
      <c r="D2207" s="3">
        <f t="shared" si="286"/>
        <v>310.52778200083395</v>
      </c>
      <c r="E2207" s="3">
        <f t="shared" si="292"/>
        <v>62.10555640016679</v>
      </c>
      <c r="F2207">
        <f t="shared" si="290"/>
        <v>2.2009999999998686</v>
      </c>
      <c r="G2207" s="3">
        <f t="shared" si="291"/>
        <v>310.58988755723414</v>
      </c>
      <c r="I2207" s="3">
        <f t="shared" si="287"/>
        <v>310.54144370225907</v>
      </c>
      <c r="J2207" s="5">
        <f t="shared" si="288"/>
        <v>1.3661701425121464E-2</v>
      </c>
      <c r="K2207" s="5">
        <f t="shared" si="289"/>
        <v>4.3993166458709552E-5</v>
      </c>
    </row>
    <row r="2208" spans="3:11" x14ac:dyDescent="0.25">
      <c r="C2208">
        <f t="shared" si="285"/>
        <v>2.2009999999998686</v>
      </c>
      <c r="D2208" s="3">
        <f t="shared" si="286"/>
        <v>310.58988755723414</v>
      </c>
      <c r="E2208" s="3">
        <f t="shared" si="292"/>
        <v>62.117977511446831</v>
      </c>
      <c r="F2208">
        <f t="shared" si="290"/>
        <v>2.2019999999998685</v>
      </c>
      <c r="G2208" s="3">
        <f t="shared" si="291"/>
        <v>310.65200553474557</v>
      </c>
      <c r="I2208" s="3">
        <f t="shared" si="287"/>
        <v>310.60355820224243</v>
      </c>
      <c r="J2208" s="5">
        <f t="shared" si="288"/>
        <v>1.3670645008289739E-2</v>
      </c>
      <c r="K2208" s="5">
        <f t="shared" si="289"/>
        <v>4.4013162912281932E-5</v>
      </c>
    </row>
    <row r="2209" spans="3:11" x14ac:dyDescent="0.25">
      <c r="C2209">
        <f t="shared" si="285"/>
        <v>2.2019999999998685</v>
      </c>
      <c r="D2209" s="3">
        <f t="shared" si="286"/>
        <v>310.65200553474557</v>
      </c>
      <c r="E2209" s="3">
        <f t="shared" si="292"/>
        <v>62.130401106949115</v>
      </c>
      <c r="F2209">
        <f t="shared" si="290"/>
        <v>2.2029999999998684</v>
      </c>
      <c r="G2209" s="3">
        <f t="shared" si="291"/>
        <v>310.71413593585254</v>
      </c>
      <c r="I2209" s="3">
        <f t="shared" si="287"/>
        <v>310.6656851263682</v>
      </c>
      <c r="J2209" s="5">
        <f t="shared" si="288"/>
        <v>1.3679591622633325E-2</v>
      </c>
      <c r="K2209" s="5">
        <f t="shared" si="289"/>
        <v>4.4033159365730827E-5</v>
      </c>
    </row>
    <row r="2210" spans="3:11" x14ac:dyDescent="0.25">
      <c r="C2210">
        <f t="shared" si="285"/>
        <v>2.2029999999998684</v>
      </c>
      <c r="D2210" s="3">
        <f t="shared" si="286"/>
        <v>310.71413593585254</v>
      </c>
      <c r="E2210" s="3">
        <f t="shared" si="292"/>
        <v>62.142827187170511</v>
      </c>
      <c r="F2210">
        <f t="shared" si="290"/>
        <v>2.2039999999998683</v>
      </c>
      <c r="G2210" s="3">
        <f t="shared" si="291"/>
        <v>310.77627876303973</v>
      </c>
      <c r="I2210" s="3">
        <f t="shared" si="287"/>
        <v>310.72782447712143</v>
      </c>
      <c r="J2210" s="5">
        <f t="shared" si="288"/>
        <v>1.3688541268891186E-2</v>
      </c>
      <c r="K2210" s="5">
        <f t="shared" si="289"/>
        <v>4.4053155818683558E-5</v>
      </c>
    </row>
    <row r="2211" spans="3:11" x14ac:dyDescent="0.25">
      <c r="C2211">
        <f t="shared" ref="C2211:C2274" si="293">F2210</f>
        <v>2.2039999999998683</v>
      </c>
      <c r="D2211" s="3">
        <f t="shared" ref="D2211:D2274" si="294">G2210</f>
        <v>310.77627876303973</v>
      </c>
      <c r="E2211" s="3">
        <f t="shared" si="292"/>
        <v>62.15525575260795</v>
      </c>
      <c r="F2211">
        <f t="shared" si="290"/>
        <v>2.2049999999998682</v>
      </c>
      <c r="G2211" s="3">
        <f t="shared" si="291"/>
        <v>310.83843401879233</v>
      </c>
      <c r="I2211" s="3">
        <f t="shared" ref="I2211:I2274" si="295">200*EXP(0.2*C2211)</f>
        <v>310.7899762569877</v>
      </c>
      <c r="J2211" s="5">
        <f t="shared" ref="J2211:J2274" si="296">ABS(D2211-I2211)</f>
        <v>1.3697493947972816E-2</v>
      </c>
      <c r="K2211" s="5">
        <f t="shared" ref="K2211:K2274" si="297">J2211/I2211</f>
        <v>4.4073152271315717E-5</v>
      </c>
    </row>
    <row r="2212" spans="3:11" x14ac:dyDescent="0.25">
      <c r="C2212">
        <f t="shared" si="293"/>
        <v>2.2049999999998682</v>
      </c>
      <c r="D2212" s="3">
        <f t="shared" si="294"/>
        <v>310.83843401879233</v>
      </c>
      <c r="E2212" s="3">
        <f t="shared" si="292"/>
        <v>62.167686803758471</v>
      </c>
      <c r="F2212">
        <f t="shared" si="290"/>
        <v>2.2059999999998681</v>
      </c>
      <c r="G2212" s="3">
        <f t="shared" si="291"/>
        <v>310.9006017055961</v>
      </c>
      <c r="I2212" s="3">
        <f t="shared" si="295"/>
        <v>310.852140468453</v>
      </c>
      <c r="J2212" s="5">
        <f t="shared" si="296"/>
        <v>1.3706449660674025E-2</v>
      </c>
      <c r="K2212" s="5">
        <f t="shared" si="297"/>
        <v>4.409314872343635E-5</v>
      </c>
    </row>
    <row r="2213" spans="3:11" x14ac:dyDescent="0.25">
      <c r="C2213">
        <f t="shared" si="293"/>
        <v>2.2059999999998681</v>
      </c>
      <c r="D2213" s="3">
        <f t="shared" si="294"/>
        <v>310.9006017055961</v>
      </c>
      <c r="E2213" s="3">
        <f t="shared" si="292"/>
        <v>62.18012034111922</v>
      </c>
      <c r="F2213">
        <f t="shared" si="290"/>
        <v>2.206999999999868</v>
      </c>
      <c r="G2213" s="3">
        <f t="shared" si="291"/>
        <v>310.96278182593721</v>
      </c>
      <c r="I2213" s="3">
        <f t="shared" si="295"/>
        <v>310.91431711400395</v>
      </c>
      <c r="J2213" s="5">
        <f t="shared" si="296"/>
        <v>1.3715408407847463E-2</v>
      </c>
      <c r="K2213" s="5">
        <f t="shared" si="297"/>
        <v>4.4113145175036729E-5</v>
      </c>
    </row>
    <row r="2214" spans="3:11" x14ac:dyDescent="0.25">
      <c r="C2214">
        <f t="shared" si="293"/>
        <v>2.206999999999868</v>
      </c>
      <c r="D2214" s="3">
        <f t="shared" si="294"/>
        <v>310.96278182593721</v>
      </c>
      <c r="E2214" s="3">
        <f t="shared" si="292"/>
        <v>62.192556365187443</v>
      </c>
      <c r="F2214">
        <f t="shared" si="290"/>
        <v>2.2079999999998678</v>
      </c>
      <c r="G2214" s="3">
        <f t="shared" si="291"/>
        <v>311.02497438230239</v>
      </c>
      <c r="I2214" s="3">
        <f t="shared" si="295"/>
        <v>310.97650619612767</v>
      </c>
      <c r="J2214" s="5">
        <f t="shared" si="296"/>
        <v>1.3724370190459467E-2</v>
      </c>
      <c r="K2214" s="5">
        <f t="shared" si="297"/>
        <v>4.413314162647302E-5</v>
      </c>
    </row>
    <row r="2215" spans="3:11" x14ac:dyDescent="0.25">
      <c r="C2215">
        <f t="shared" si="293"/>
        <v>2.2079999999998678</v>
      </c>
      <c r="D2215" s="3">
        <f t="shared" si="294"/>
        <v>311.02497438230239</v>
      </c>
      <c r="E2215" s="3">
        <f t="shared" si="292"/>
        <v>62.204994876460482</v>
      </c>
      <c r="F2215">
        <f t="shared" si="290"/>
        <v>2.2089999999998677</v>
      </c>
      <c r="G2215" s="3">
        <f t="shared" si="291"/>
        <v>311.08717937717887</v>
      </c>
      <c r="I2215" s="3">
        <f t="shared" si="295"/>
        <v>311.03870771731164</v>
      </c>
      <c r="J2215" s="5">
        <f t="shared" si="296"/>
        <v>1.3733335009249004E-2</v>
      </c>
      <c r="K2215" s="5">
        <f t="shared" si="297"/>
        <v>4.4153138077369399E-5</v>
      </c>
    </row>
    <row r="2216" spans="3:11" x14ac:dyDescent="0.25">
      <c r="C2216">
        <f t="shared" si="293"/>
        <v>2.2089999999998677</v>
      </c>
      <c r="D2216" s="3">
        <f t="shared" si="294"/>
        <v>311.08717937717887</v>
      </c>
      <c r="E2216" s="3">
        <f t="shared" si="292"/>
        <v>62.217435875435775</v>
      </c>
      <c r="F2216">
        <f t="shared" si="290"/>
        <v>2.2099999999998676</v>
      </c>
      <c r="G2216" s="3">
        <f t="shared" si="291"/>
        <v>311.1493968130543</v>
      </c>
      <c r="I2216" s="3">
        <f t="shared" si="295"/>
        <v>311.10092168004405</v>
      </c>
      <c r="J2216" s="5">
        <f t="shared" si="296"/>
        <v>1.374230286518241E-2</v>
      </c>
      <c r="K2216" s="5">
        <f t="shared" si="297"/>
        <v>4.417313452808046E-5</v>
      </c>
    </row>
    <row r="2217" spans="3:11" x14ac:dyDescent="0.25">
      <c r="C2217">
        <f t="shared" si="293"/>
        <v>2.2099999999998676</v>
      </c>
      <c r="D2217" s="3">
        <f t="shared" si="294"/>
        <v>311.1493968130543</v>
      </c>
      <c r="E2217" s="3">
        <f t="shared" si="292"/>
        <v>62.229879362610859</v>
      </c>
      <c r="F2217">
        <f t="shared" si="290"/>
        <v>2.2109999999998675</v>
      </c>
      <c r="G2217" s="3">
        <f t="shared" si="291"/>
        <v>311.21162669241693</v>
      </c>
      <c r="I2217" s="3">
        <f t="shared" si="295"/>
        <v>311.16314808681329</v>
      </c>
      <c r="J2217" s="5">
        <f t="shared" si="296"/>
        <v>1.375127375899865E-2</v>
      </c>
      <c r="K2217" s="5">
        <f t="shared" si="297"/>
        <v>4.4193130978229139E-5</v>
      </c>
    </row>
    <row r="2218" spans="3:11" x14ac:dyDescent="0.25">
      <c r="C2218">
        <f t="shared" si="293"/>
        <v>2.2109999999998675</v>
      </c>
      <c r="D2218" s="3">
        <f t="shared" si="294"/>
        <v>311.21162669241693</v>
      </c>
      <c r="E2218" s="3">
        <f t="shared" si="292"/>
        <v>62.24232533848339</v>
      </c>
      <c r="F2218">
        <f t="shared" si="290"/>
        <v>2.2119999999998674</v>
      </c>
      <c r="G2218" s="3">
        <f t="shared" si="291"/>
        <v>311.27386901775543</v>
      </c>
      <c r="I2218" s="3">
        <f t="shared" si="295"/>
        <v>311.22538694010848</v>
      </c>
      <c r="J2218" s="5">
        <f t="shared" si="296"/>
        <v>1.3760247691550376E-2</v>
      </c>
      <c r="K2218" s="5">
        <f t="shared" si="297"/>
        <v>4.4213127427803205E-5</v>
      </c>
    </row>
    <row r="2219" spans="3:11" x14ac:dyDescent="0.25">
      <c r="C2219">
        <f t="shared" si="293"/>
        <v>2.2119999999998674</v>
      </c>
      <c r="D2219" s="3">
        <f t="shared" si="294"/>
        <v>311.27386901775543</v>
      </c>
      <c r="E2219" s="3">
        <f t="shared" si="292"/>
        <v>62.254773803551089</v>
      </c>
      <c r="F2219">
        <f t="shared" si="290"/>
        <v>2.2129999999998673</v>
      </c>
      <c r="G2219" s="3">
        <f t="shared" si="291"/>
        <v>311.33612379155898</v>
      </c>
      <c r="I2219" s="3">
        <f t="shared" si="295"/>
        <v>311.28763824241923</v>
      </c>
      <c r="J2219" s="5">
        <f t="shared" si="296"/>
        <v>1.3769224663803925E-2</v>
      </c>
      <c r="K2219" s="5">
        <f t="shared" si="297"/>
        <v>4.4233123877154948E-5</v>
      </c>
    </row>
    <row r="2220" spans="3:11" x14ac:dyDescent="0.25">
      <c r="C2220">
        <f t="shared" si="293"/>
        <v>2.2129999999998673</v>
      </c>
      <c r="D2220" s="3">
        <f t="shared" si="294"/>
        <v>311.33612379155898</v>
      </c>
      <c r="E2220" s="3">
        <f t="shared" si="292"/>
        <v>62.267224758311798</v>
      </c>
      <c r="F2220">
        <f t="shared" si="290"/>
        <v>2.2139999999998672</v>
      </c>
      <c r="G2220" s="3">
        <f t="shared" si="291"/>
        <v>311.39839101631731</v>
      </c>
      <c r="I2220" s="3">
        <f t="shared" si="295"/>
        <v>311.34990199623553</v>
      </c>
      <c r="J2220" s="5">
        <f t="shared" si="296"/>
        <v>1.3778204676555106E-2</v>
      </c>
      <c r="K2220" s="5">
        <f t="shared" si="297"/>
        <v>4.4253120326087965E-5</v>
      </c>
    </row>
    <row r="2221" spans="3:11" x14ac:dyDescent="0.25">
      <c r="C2221">
        <f t="shared" si="293"/>
        <v>2.2139999999998672</v>
      </c>
      <c r="D2221" s="3">
        <f t="shared" si="294"/>
        <v>311.39839101631731</v>
      </c>
      <c r="E2221" s="3">
        <f t="shared" si="292"/>
        <v>62.279678203263465</v>
      </c>
      <c r="F2221">
        <f t="shared" si="290"/>
        <v>2.2149999999998671</v>
      </c>
      <c r="G2221" s="3">
        <f t="shared" si="291"/>
        <v>311.46067069452056</v>
      </c>
      <c r="I2221" s="3">
        <f t="shared" si="295"/>
        <v>311.41217820404796</v>
      </c>
      <c r="J2221" s="5">
        <f t="shared" si="296"/>
        <v>1.3787187730656569E-2</v>
      </c>
      <c r="K2221" s="5">
        <f t="shared" si="297"/>
        <v>4.4273116774587824E-5</v>
      </c>
    </row>
    <row r="2222" spans="3:11" x14ac:dyDescent="0.25">
      <c r="C2222">
        <f t="shared" si="293"/>
        <v>2.2149999999998671</v>
      </c>
      <c r="D2222" s="3">
        <f t="shared" si="294"/>
        <v>311.46067069452056</v>
      </c>
      <c r="E2222" s="3">
        <f t="shared" si="292"/>
        <v>62.292134138904117</v>
      </c>
      <c r="F2222">
        <f t="shared" si="290"/>
        <v>2.215999999999867</v>
      </c>
      <c r="G2222" s="3">
        <f t="shared" si="291"/>
        <v>311.52296282865944</v>
      </c>
      <c r="I2222" s="3">
        <f t="shared" si="295"/>
        <v>311.47446686834763</v>
      </c>
      <c r="J2222" s="5">
        <f t="shared" si="296"/>
        <v>1.3796173827074654E-2</v>
      </c>
      <c r="K2222" s="5">
        <f t="shared" si="297"/>
        <v>4.4293113223004395E-5</v>
      </c>
    </row>
    <row r="2223" spans="3:11" x14ac:dyDescent="0.25">
      <c r="C2223">
        <f t="shared" si="293"/>
        <v>2.215999999999867</v>
      </c>
      <c r="D2223" s="3">
        <f t="shared" si="294"/>
        <v>311.52296282865944</v>
      </c>
      <c r="E2223" s="3">
        <f t="shared" si="292"/>
        <v>62.304592565731895</v>
      </c>
      <c r="F2223">
        <f t="shared" si="290"/>
        <v>2.2169999999998669</v>
      </c>
      <c r="G2223" s="3">
        <f t="shared" si="291"/>
        <v>311.58526742122518</v>
      </c>
      <c r="I2223" s="3">
        <f t="shared" si="295"/>
        <v>311.53676799162594</v>
      </c>
      <c r="J2223" s="5">
        <f t="shared" si="296"/>
        <v>1.380516296649148E-2</v>
      </c>
      <c r="K2223" s="5">
        <f t="shared" si="297"/>
        <v>4.4313109670774274E-5</v>
      </c>
    </row>
    <row r="2224" spans="3:11" x14ac:dyDescent="0.25">
      <c r="C2224">
        <f t="shared" si="293"/>
        <v>2.2169999999998669</v>
      </c>
      <c r="D2224" s="3">
        <f t="shared" si="294"/>
        <v>311.58526742122518</v>
      </c>
      <c r="E2224" s="3">
        <f t="shared" si="292"/>
        <v>62.317053484245037</v>
      </c>
      <c r="F2224">
        <f t="shared" si="290"/>
        <v>2.2179999999998667</v>
      </c>
      <c r="G2224" s="3">
        <f t="shared" si="291"/>
        <v>311.64758447470945</v>
      </c>
      <c r="I2224" s="3">
        <f t="shared" si="295"/>
        <v>311.599081576375</v>
      </c>
      <c r="J2224" s="5">
        <f t="shared" si="296"/>
        <v>1.3814155149816543E-2</v>
      </c>
      <c r="K2224" s="5">
        <f t="shared" si="297"/>
        <v>4.4333106118063451E-5</v>
      </c>
    </row>
    <row r="2225" spans="3:11" x14ac:dyDescent="0.25">
      <c r="C2225">
        <f t="shared" si="293"/>
        <v>2.2179999999998667</v>
      </c>
      <c r="D2225" s="3">
        <f t="shared" si="294"/>
        <v>311.64758447470945</v>
      </c>
      <c r="E2225" s="3">
        <f t="shared" si="292"/>
        <v>62.329516894941889</v>
      </c>
      <c r="F2225">
        <f t="shared" si="290"/>
        <v>2.2189999999998666</v>
      </c>
      <c r="G2225" s="3">
        <f t="shared" si="291"/>
        <v>311.70991399160437</v>
      </c>
      <c r="I2225" s="3">
        <f t="shared" si="295"/>
        <v>311.66140762508741</v>
      </c>
      <c r="J2225" s="5">
        <f t="shared" si="296"/>
        <v>1.3823150377959337E-2</v>
      </c>
      <c r="K2225" s="5">
        <f t="shared" si="297"/>
        <v>4.4353102565037098E-5</v>
      </c>
    </row>
    <row r="2226" spans="3:11" x14ac:dyDescent="0.25">
      <c r="C2226">
        <f t="shared" si="293"/>
        <v>2.2189999999998666</v>
      </c>
      <c r="D2226" s="3">
        <f t="shared" si="294"/>
        <v>311.70991399160437</v>
      </c>
      <c r="E2226" s="3">
        <f t="shared" si="292"/>
        <v>62.341982798320878</v>
      </c>
      <c r="F2226">
        <f t="shared" si="290"/>
        <v>2.2199999999998665</v>
      </c>
      <c r="G2226" s="3">
        <f t="shared" si="291"/>
        <v>311.7722559744027</v>
      </c>
      <c r="I2226" s="3">
        <f t="shared" si="295"/>
        <v>311.72374614025614</v>
      </c>
      <c r="J2226" s="5">
        <f t="shared" si="296"/>
        <v>1.3832148651772513E-2</v>
      </c>
      <c r="K2226" s="5">
        <f t="shared" si="297"/>
        <v>4.4373099011677197E-5</v>
      </c>
    </row>
    <row r="2227" spans="3:11" x14ac:dyDescent="0.25">
      <c r="C2227">
        <f t="shared" si="293"/>
        <v>2.2199999999998665</v>
      </c>
      <c r="D2227" s="3">
        <f t="shared" si="294"/>
        <v>311.7722559744027</v>
      </c>
      <c r="E2227" s="3">
        <f t="shared" si="292"/>
        <v>62.354451194880539</v>
      </c>
      <c r="F2227">
        <f t="shared" si="290"/>
        <v>2.2209999999998664</v>
      </c>
      <c r="G2227" s="3">
        <f t="shared" si="291"/>
        <v>311.83461042559759</v>
      </c>
      <c r="I2227" s="3">
        <f t="shared" si="295"/>
        <v>311.78609712437475</v>
      </c>
      <c r="J2227" s="5">
        <f t="shared" si="296"/>
        <v>1.384114997205188E-2</v>
      </c>
      <c r="K2227" s="5">
        <f t="shared" si="297"/>
        <v>4.439309545778271E-5</v>
      </c>
    </row>
    <row r="2228" spans="3:11" x14ac:dyDescent="0.25">
      <c r="C2228">
        <f t="shared" si="293"/>
        <v>2.2209999999998664</v>
      </c>
      <c r="D2228" s="3">
        <f t="shared" si="294"/>
        <v>311.83461042559759</v>
      </c>
      <c r="E2228" s="3">
        <f t="shared" si="292"/>
        <v>62.366922085119519</v>
      </c>
      <c r="F2228">
        <f t="shared" si="290"/>
        <v>2.2219999999998663</v>
      </c>
      <c r="G2228" s="3">
        <f t="shared" si="291"/>
        <v>311.89697734768271</v>
      </c>
      <c r="I2228" s="3">
        <f t="shared" si="295"/>
        <v>311.8484605799373</v>
      </c>
      <c r="J2228" s="5">
        <f t="shared" si="296"/>
        <v>1.3850154339706933E-2</v>
      </c>
      <c r="K2228" s="5">
        <f t="shared" si="297"/>
        <v>4.4413091903516613E-5</v>
      </c>
    </row>
    <row r="2229" spans="3:11" x14ac:dyDescent="0.25">
      <c r="C2229">
        <f t="shared" si="293"/>
        <v>2.2219999999998663</v>
      </c>
      <c r="D2229" s="3">
        <f t="shared" si="294"/>
        <v>311.89697734768271</v>
      </c>
      <c r="E2229" s="3">
        <f t="shared" si="292"/>
        <v>62.379395469536547</v>
      </c>
      <c r="F2229">
        <f t="shared" si="290"/>
        <v>2.2229999999998662</v>
      </c>
      <c r="G2229" s="3">
        <f t="shared" si="291"/>
        <v>311.95935674315223</v>
      </c>
      <c r="I2229" s="3">
        <f t="shared" si="295"/>
        <v>311.9108365094383</v>
      </c>
      <c r="J2229" s="5">
        <f t="shared" si="296"/>
        <v>1.3859161755590321E-2</v>
      </c>
      <c r="K2229" s="5">
        <f t="shared" si="297"/>
        <v>4.4433088348858787E-5</v>
      </c>
    </row>
    <row r="2230" spans="3:11" x14ac:dyDescent="0.25">
      <c r="C2230">
        <f t="shared" si="293"/>
        <v>2.2229999999998662</v>
      </c>
      <c r="D2230" s="3">
        <f t="shared" si="294"/>
        <v>311.95935674315223</v>
      </c>
      <c r="E2230" s="3">
        <f t="shared" si="292"/>
        <v>62.391871348630445</v>
      </c>
      <c r="F2230">
        <f t="shared" si="290"/>
        <v>2.2239999999998661</v>
      </c>
      <c r="G2230" s="3">
        <f t="shared" si="291"/>
        <v>312.02174861450084</v>
      </c>
      <c r="I2230" s="3">
        <f t="shared" si="295"/>
        <v>311.97322491537278</v>
      </c>
      <c r="J2230" s="5">
        <f t="shared" si="296"/>
        <v>1.3868172220554698E-2</v>
      </c>
      <c r="K2230" s="5">
        <f t="shared" si="297"/>
        <v>4.4453084793788435E-5</v>
      </c>
    </row>
    <row r="2231" spans="3:11" x14ac:dyDescent="0.25">
      <c r="C2231">
        <f t="shared" si="293"/>
        <v>2.2239999999998661</v>
      </c>
      <c r="D2231" s="3">
        <f t="shared" si="294"/>
        <v>312.02174861450084</v>
      </c>
      <c r="E2231" s="3">
        <f t="shared" si="292"/>
        <v>62.404349722900172</v>
      </c>
      <c r="F2231">
        <f t="shared" si="290"/>
        <v>2.224999999999866</v>
      </c>
      <c r="G2231" s="3">
        <f t="shared" si="291"/>
        <v>312.08415296422373</v>
      </c>
      <c r="I2231" s="3">
        <f t="shared" si="295"/>
        <v>312.03562580023635</v>
      </c>
      <c r="J2231" s="5">
        <f t="shared" si="296"/>
        <v>1.3877185735509556E-2</v>
      </c>
      <c r="K2231" s="5">
        <f t="shared" si="297"/>
        <v>4.4473081238466216E-5</v>
      </c>
    </row>
    <row r="2232" spans="3:11" x14ac:dyDescent="0.25">
      <c r="C2232">
        <f t="shared" si="293"/>
        <v>2.224999999999866</v>
      </c>
      <c r="D2232" s="3">
        <f t="shared" si="294"/>
        <v>312.08415296422373</v>
      </c>
      <c r="E2232" s="3">
        <f t="shared" si="292"/>
        <v>62.416830592844747</v>
      </c>
      <c r="F2232">
        <f t="shared" si="290"/>
        <v>2.2259999999998659</v>
      </c>
      <c r="G2232" s="3">
        <f t="shared" si="291"/>
        <v>312.14656979481657</v>
      </c>
      <c r="I2232" s="3">
        <f t="shared" si="295"/>
        <v>312.09803916652498</v>
      </c>
      <c r="J2232" s="5">
        <f t="shared" si="296"/>
        <v>1.3886202301250705E-2</v>
      </c>
      <c r="K2232" s="5">
        <f t="shared" si="297"/>
        <v>4.4493077682687705E-5</v>
      </c>
    </row>
    <row r="2233" spans="3:11" x14ac:dyDescent="0.25">
      <c r="C2233">
        <f t="shared" si="293"/>
        <v>2.2259999999998659</v>
      </c>
      <c r="D2233" s="3">
        <f t="shared" si="294"/>
        <v>312.14656979481657</v>
      </c>
      <c r="E2233" s="3">
        <f t="shared" si="292"/>
        <v>62.42931395896332</v>
      </c>
      <c r="F2233">
        <f t="shared" si="290"/>
        <v>2.2269999999998658</v>
      </c>
      <c r="G2233" s="3">
        <f t="shared" si="291"/>
        <v>312.20899910877552</v>
      </c>
      <c r="I2233" s="3">
        <f t="shared" si="295"/>
        <v>312.1604650167352</v>
      </c>
      <c r="J2233" s="5">
        <f t="shared" si="296"/>
        <v>1.3895221918630796E-2</v>
      </c>
      <c r="K2233" s="5">
        <f t="shared" si="297"/>
        <v>4.4513074126430009E-5</v>
      </c>
    </row>
    <row r="2234" spans="3:11" x14ac:dyDescent="0.25">
      <c r="C2234">
        <f t="shared" si="293"/>
        <v>2.2269999999998658</v>
      </c>
      <c r="D2234" s="3">
        <f t="shared" si="294"/>
        <v>312.20899910877552</v>
      </c>
      <c r="E2234" s="3">
        <f t="shared" si="292"/>
        <v>62.441799821755104</v>
      </c>
      <c r="F2234">
        <f t="shared" si="290"/>
        <v>2.2279999999998656</v>
      </c>
      <c r="G2234" s="3">
        <f t="shared" si="291"/>
        <v>312.27144090859724</v>
      </c>
      <c r="I2234" s="3">
        <f t="shared" si="295"/>
        <v>312.22290335336407</v>
      </c>
      <c r="J2234" s="5">
        <f t="shared" si="296"/>
        <v>1.3904244588559322E-2</v>
      </c>
      <c r="K2234" s="5">
        <f t="shared" si="297"/>
        <v>4.4533070569851614E-5</v>
      </c>
    </row>
    <row r="2235" spans="3:11" x14ac:dyDescent="0.25">
      <c r="C2235">
        <f t="shared" si="293"/>
        <v>2.2279999999998656</v>
      </c>
      <c r="D2235" s="3">
        <f t="shared" si="294"/>
        <v>312.27144090859724</v>
      </c>
      <c r="E2235" s="3">
        <f t="shared" si="292"/>
        <v>62.454288181719448</v>
      </c>
      <c r="F2235">
        <f t="shared" si="290"/>
        <v>2.2289999999998655</v>
      </c>
      <c r="G2235" s="3">
        <f t="shared" si="291"/>
        <v>312.33389519677894</v>
      </c>
      <c r="I2235" s="3">
        <f t="shared" si="295"/>
        <v>312.28535417890913</v>
      </c>
      <c r="J2235" s="5">
        <f t="shared" si="296"/>
        <v>1.3913270311888937E-2</v>
      </c>
      <c r="K2235" s="5">
        <f t="shared" si="297"/>
        <v>4.4553067012928137E-5</v>
      </c>
    </row>
    <row r="2236" spans="3:11" x14ac:dyDescent="0.25">
      <c r="C2236">
        <f t="shared" si="293"/>
        <v>2.2289999999998655</v>
      </c>
      <c r="D2236" s="3">
        <f t="shared" si="294"/>
        <v>312.33389519677894</v>
      </c>
      <c r="E2236" s="3">
        <f t="shared" si="292"/>
        <v>62.466779039355792</v>
      </c>
      <c r="F2236">
        <f t="shared" si="290"/>
        <v>2.2299999999998654</v>
      </c>
      <c r="G2236" s="3">
        <f t="shared" si="291"/>
        <v>312.39636197581831</v>
      </c>
      <c r="I2236" s="3">
        <f t="shared" si="295"/>
        <v>312.34781749586841</v>
      </c>
      <c r="J2236" s="5">
        <f t="shared" si="296"/>
        <v>1.392229908947229E-2</v>
      </c>
      <c r="K2236" s="5">
        <f t="shared" si="297"/>
        <v>4.4573063455634507E-5</v>
      </c>
    </row>
    <row r="2237" spans="3:11" x14ac:dyDescent="0.25">
      <c r="C2237">
        <f t="shared" si="293"/>
        <v>2.2299999999998654</v>
      </c>
      <c r="D2237" s="3">
        <f t="shared" si="294"/>
        <v>312.39636197581831</v>
      </c>
      <c r="E2237" s="3">
        <f t="shared" si="292"/>
        <v>62.479272395163662</v>
      </c>
      <c r="F2237">
        <f t="shared" si="290"/>
        <v>2.2309999999998653</v>
      </c>
      <c r="G2237" s="3">
        <f t="shared" si="291"/>
        <v>312.45884124821345</v>
      </c>
      <c r="I2237" s="3">
        <f t="shared" si="295"/>
        <v>312.41029330674041</v>
      </c>
      <c r="J2237" s="5">
        <f t="shared" si="296"/>
        <v>1.393133092210519E-2</v>
      </c>
      <c r="K2237" s="5">
        <f t="shared" si="297"/>
        <v>4.4593059897763024E-5</v>
      </c>
    </row>
    <row r="2238" spans="3:11" x14ac:dyDescent="0.25">
      <c r="C2238">
        <f t="shared" si="293"/>
        <v>2.2309999999998653</v>
      </c>
      <c r="D2238" s="3">
        <f t="shared" si="294"/>
        <v>312.45884124821345</v>
      </c>
      <c r="E2238" s="3">
        <f t="shared" si="292"/>
        <v>62.491768249642689</v>
      </c>
      <c r="F2238">
        <f t="shared" si="290"/>
        <v>2.2319999999998652</v>
      </c>
      <c r="G2238" s="3">
        <f t="shared" si="291"/>
        <v>312.52133301646307</v>
      </c>
      <c r="I2238" s="3">
        <f t="shared" si="295"/>
        <v>312.47278161402414</v>
      </c>
      <c r="J2238" s="5">
        <f t="shared" si="296"/>
        <v>1.3940365810697131E-2</v>
      </c>
      <c r="K2238" s="5">
        <f t="shared" si="297"/>
        <v>4.4613056339469251E-5</v>
      </c>
    </row>
    <row r="2239" spans="3:11" x14ac:dyDescent="0.25">
      <c r="C2239">
        <f t="shared" si="293"/>
        <v>2.2319999999998652</v>
      </c>
      <c r="D2239" s="3">
        <f t="shared" si="294"/>
        <v>312.52133301646307</v>
      </c>
      <c r="E2239" s="3">
        <f t="shared" si="292"/>
        <v>62.504266603292621</v>
      </c>
      <c r="F2239">
        <f t="shared" si="290"/>
        <v>2.2329999999998651</v>
      </c>
      <c r="G2239" s="3">
        <f t="shared" si="291"/>
        <v>312.58383728306637</v>
      </c>
      <c r="I2239" s="3">
        <f t="shared" si="295"/>
        <v>312.53528242021929</v>
      </c>
      <c r="J2239" s="5">
        <f t="shared" si="296"/>
        <v>1.3949403756214451E-2</v>
      </c>
      <c r="K2239" s="5">
        <f t="shared" si="297"/>
        <v>4.4633052781089792E-5</v>
      </c>
    </row>
    <row r="2240" spans="3:11" x14ac:dyDescent="0.25">
      <c r="C2240">
        <f t="shared" si="293"/>
        <v>2.2329999999998651</v>
      </c>
      <c r="D2240" s="3">
        <f t="shared" si="294"/>
        <v>312.58383728306637</v>
      </c>
      <c r="E2240" s="3">
        <f t="shared" si="292"/>
        <v>62.51676745661328</v>
      </c>
      <c r="F2240">
        <f t="shared" si="290"/>
        <v>2.233999999999865</v>
      </c>
      <c r="G2240" s="3">
        <f t="shared" si="291"/>
        <v>312.64635405052297</v>
      </c>
      <c r="I2240" s="3">
        <f t="shared" si="295"/>
        <v>312.59779572782571</v>
      </c>
      <c r="J2240" s="5">
        <f t="shared" si="296"/>
        <v>1.3958444759339272E-2</v>
      </c>
      <c r="K2240" s="5">
        <f t="shared" si="297"/>
        <v>4.4653049222051085E-5</v>
      </c>
    </row>
    <row r="2241" spans="3:11" x14ac:dyDescent="0.25">
      <c r="C2241">
        <f t="shared" si="293"/>
        <v>2.233999999999865</v>
      </c>
      <c r="D2241" s="3">
        <f t="shared" si="294"/>
        <v>312.64635405052297</v>
      </c>
      <c r="E2241" s="3">
        <f t="shared" si="292"/>
        <v>62.529270810104599</v>
      </c>
      <c r="F2241">
        <f t="shared" si="290"/>
        <v>2.2349999999998649</v>
      </c>
      <c r="G2241" s="3">
        <f t="shared" si="291"/>
        <v>312.70888332133308</v>
      </c>
      <c r="I2241" s="3">
        <f t="shared" si="295"/>
        <v>312.66032153934395</v>
      </c>
      <c r="J2241" s="5">
        <f t="shared" si="296"/>
        <v>1.3967488820981089E-2</v>
      </c>
      <c r="K2241" s="5">
        <f t="shared" si="297"/>
        <v>4.4673045662506536E-5</v>
      </c>
    </row>
    <row r="2242" spans="3:11" x14ac:dyDescent="0.25">
      <c r="C2242">
        <f t="shared" si="293"/>
        <v>2.2349999999998649</v>
      </c>
      <c r="D2242" s="3">
        <f t="shared" si="294"/>
        <v>312.70888332133308</v>
      </c>
      <c r="E2242" s="3">
        <f t="shared" si="292"/>
        <v>62.541776664266621</v>
      </c>
      <c r="F2242">
        <f t="shared" si="290"/>
        <v>2.2359999999998648</v>
      </c>
      <c r="G2242" s="3">
        <f t="shared" si="291"/>
        <v>312.77142509799734</v>
      </c>
      <c r="I2242" s="3">
        <f t="shared" si="295"/>
        <v>312.72285985727513</v>
      </c>
      <c r="J2242" s="5">
        <f t="shared" si="296"/>
        <v>1.3976535942049395E-2</v>
      </c>
      <c r="K2242" s="5">
        <f t="shared" si="297"/>
        <v>4.4693042102608692E-5</v>
      </c>
    </row>
    <row r="2243" spans="3:11" x14ac:dyDescent="0.25">
      <c r="C2243">
        <f t="shared" si="293"/>
        <v>2.2359999999998648</v>
      </c>
      <c r="D2243" s="3">
        <f t="shared" si="294"/>
        <v>312.77142509799734</v>
      </c>
      <c r="E2243" s="3">
        <f t="shared" si="292"/>
        <v>62.554285019599469</v>
      </c>
      <c r="F2243">
        <f t="shared" si="290"/>
        <v>2.2369999999998647</v>
      </c>
      <c r="G2243" s="3">
        <f t="shared" si="291"/>
        <v>312.83397938301692</v>
      </c>
      <c r="I2243" s="3">
        <f t="shared" si="295"/>
        <v>312.78541068412079</v>
      </c>
      <c r="J2243" s="5">
        <f t="shared" si="296"/>
        <v>1.3985586123453686E-2</v>
      </c>
      <c r="K2243" s="5">
        <f t="shared" si="297"/>
        <v>4.4713038542509276E-5</v>
      </c>
    </row>
    <row r="2244" spans="3:11" x14ac:dyDescent="0.25">
      <c r="C2244">
        <f t="shared" si="293"/>
        <v>2.2369999999998647</v>
      </c>
      <c r="D2244" s="3">
        <f t="shared" si="294"/>
        <v>312.83397938301692</v>
      </c>
      <c r="E2244" s="3">
        <f t="shared" si="292"/>
        <v>62.566795876603386</v>
      </c>
      <c r="F2244">
        <f t="shared" si="290"/>
        <v>2.2379999999998645</v>
      </c>
      <c r="G2244" s="3">
        <f t="shared" si="291"/>
        <v>312.89654617889352</v>
      </c>
      <c r="I2244" s="3">
        <f t="shared" si="295"/>
        <v>312.84797402238291</v>
      </c>
      <c r="J2244" s="5">
        <f t="shared" si="296"/>
        <v>1.3994639365989769E-2</v>
      </c>
      <c r="K2244" s="5">
        <f t="shared" si="297"/>
        <v>4.4733034981995802E-5</v>
      </c>
    </row>
    <row r="2245" spans="3:11" x14ac:dyDescent="0.25">
      <c r="C2245">
        <f t="shared" si="293"/>
        <v>2.2379999999998645</v>
      </c>
      <c r="D2245" s="3">
        <f t="shared" si="294"/>
        <v>312.89654617889352</v>
      </c>
      <c r="E2245" s="3">
        <f t="shared" si="292"/>
        <v>62.579309235778709</v>
      </c>
      <c r="F2245">
        <f t="shared" si="290"/>
        <v>2.2389999999998644</v>
      </c>
      <c r="G2245" s="3">
        <f t="shared" si="291"/>
        <v>312.9591254881293</v>
      </c>
      <c r="I2245" s="3">
        <f t="shared" si="295"/>
        <v>312.91054987456397</v>
      </c>
      <c r="J2245" s="5">
        <f t="shared" si="296"/>
        <v>1.4003695670453453E-2</v>
      </c>
      <c r="K2245" s="5">
        <f t="shared" si="297"/>
        <v>4.4753031420855247E-5</v>
      </c>
    </row>
    <row r="2246" spans="3:11" x14ac:dyDescent="0.25">
      <c r="C2246">
        <f t="shared" si="293"/>
        <v>2.2389999999998644</v>
      </c>
      <c r="D2246" s="3">
        <f t="shared" si="294"/>
        <v>312.9591254881293</v>
      </c>
      <c r="E2246" s="3">
        <f t="shared" si="292"/>
        <v>62.591825097625865</v>
      </c>
      <c r="F2246">
        <f t="shared" si="290"/>
        <v>2.2399999999998643</v>
      </c>
      <c r="G2246" s="3">
        <f t="shared" si="291"/>
        <v>313.02171731322693</v>
      </c>
      <c r="I2246" s="3">
        <f t="shared" si="295"/>
        <v>312.97313824316711</v>
      </c>
      <c r="J2246" s="5">
        <f t="shared" si="296"/>
        <v>1.4012755037811075E-2</v>
      </c>
      <c r="K2246" s="5">
        <f t="shared" si="297"/>
        <v>4.4773027859418873E-5</v>
      </c>
    </row>
    <row r="2247" spans="3:11" x14ac:dyDescent="0.25">
      <c r="C2247">
        <f t="shared" si="293"/>
        <v>2.2399999999998643</v>
      </c>
      <c r="D2247" s="3">
        <f t="shared" si="294"/>
        <v>313.02171731322693</v>
      </c>
      <c r="E2247" s="3">
        <f t="shared" si="292"/>
        <v>62.604343462645389</v>
      </c>
      <c r="F2247">
        <f t="shared" ref="F2247:F2310" si="298">C2247+h</f>
        <v>2.2409999999998642</v>
      </c>
      <c r="G2247" s="3">
        <f t="shared" ref="G2247:G2310" si="299">D2247+h*E2247</f>
        <v>313.08432165668955</v>
      </c>
      <c r="I2247" s="3">
        <f t="shared" si="295"/>
        <v>313.03573913069584</v>
      </c>
      <c r="J2247" s="5">
        <f t="shared" si="296"/>
        <v>1.4021817468915287E-2</v>
      </c>
      <c r="K2247" s="5">
        <f t="shared" si="297"/>
        <v>4.4793024297653837E-5</v>
      </c>
    </row>
    <row r="2248" spans="3:11" x14ac:dyDescent="0.25">
      <c r="C2248">
        <f t="shared" si="293"/>
        <v>2.2409999999998642</v>
      </c>
      <c r="D2248" s="3">
        <f t="shared" si="294"/>
        <v>313.08432165668955</v>
      </c>
      <c r="E2248" s="3">
        <f t="shared" ref="E2248:E2311" si="300">0.2*D2248</f>
        <v>62.616864331337915</v>
      </c>
      <c r="F2248">
        <f t="shared" si="298"/>
        <v>2.2419999999998641</v>
      </c>
      <c r="G2248" s="3">
        <f t="shared" si="299"/>
        <v>313.1469385210209</v>
      </c>
      <c r="I2248" s="3">
        <f t="shared" si="295"/>
        <v>313.09835253965417</v>
      </c>
      <c r="J2248" s="5">
        <f t="shared" si="296"/>
        <v>1.4030882964618741E-2</v>
      </c>
      <c r="K2248" s="5">
        <f t="shared" si="297"/>
        <v>4.4813020735526604E-5</v>
      </c>
    </row>
    <row r="2249" spans="3:11" x14ac:dyDescent="0.25">
      <c r="C2249">
        <f t="shared" si="293"/>
        <v>2.2419999999998641</v>
      </c>
      <c r="D2249" s="3">
        <f t="shared" si="294"/>
        <v>313.1469385210209</v>
      </c>
      <c r="E2249" s="3">
        <f t="shared" si="300"/>
        <v>62.629387704204184</v>
      </c>
      <c r="F2249">
        <f t="shared" si="298"/>
        <v>2.242999999999864</v>
      </c>
      <c r="G2249" s="3">
        <f t="shared" si="299"/>
        <v>313.20956790872509</v>
      </c>
      <c r="I2249" s="3">
        <f t="shared" si="295"/>
        <v>313.16097847254662</v>
      </c>
      <c r="J2249" s="5">
        <f t="shared" si="296"/>
        <v>1.4039951525717242E-2</v>
      </c>
      <c r="K2249" s="5">
        <f t="shared" si="297"/>
        <v>4.4833017172821422E-5</v>
      </c>
    </row>
    <row r="2250" spans="3:11" x14ac:dyDescent="0.25">
      <c r="C2250">
        <f t="shared" si="293"/>
        <v>2.242999999999864</v>
      </c>
      <c r="D2250" s="3">
        <f t="shared" si="294"/>
        <v>313.20956790872509</v>
      </c>
      <c r="E2250" s="3">
        <f t="shared" si="300"/>
        <v>62.641913581745023</v>
      </c>
      <c r="F2250">
        <f t="shared" si="298"/>
        <v>2.2439999999998639</v>
      </c>
      <c r="G2250" s="3">
        <f t="shared" si="299"/>
        <v>313.27220982230682</v>
      </c>
      <c r="I2250" s="3">
        <f t="shared" si="295"/>
        <v>313.22361693187821</v>
      </c>
      <c r="J2250" s="5">
        <f t="shared" si="296"/>
        <v>1.4049023153120288E-2</v>
      </c>
      <c r="K2250" s="5">
        <f t="shared" si="297"/>
        <v>4.4853013609684979E-5</v>
      </c>
    </row>
    <row r="2251" spans="3:11" x14ac:dyDescent="0.25">
      <c r="C2251">
        <f t="shared" si="293"/>
        <v>2.2439999999998639</v>
      </c>
      <c r="D2251" s="3">
        <f t="shared" si="294"/>
        <v>313.27220982230682</v>
      </c>
      <c r="E2251" s="3">
        <f t="shared" si="300"/>
        <v>62.65444196446137</v>
      </c>
      <c r="F2251">
        <f t="shared" si="298"/>
        <v>2.2449999999998638</v>
      </c>
      <c r="G2251" s="3">
        <f t="shared" si="299"/>
        <v>313.33486426427129</v>
      </c>
      <c r="I2251" s="3">
        <f t="shared" si="295"/>
        <v>313.28626792015461</v>
      </c>
      <c r="J2251" s="5">
        <f t="shared" si="296"/>
        <v>1.4058097847794215E-2</v>
      </c>
      <c r="K2251" s="5">
        <f t="shared" si="297"/>
        <v>4.4873010046444547E-5</v>
      </c>
    </row>
    <row r="2252" spans="3:11" x14ac:dyDescent="0.25">
      <c r="C2252">
        <f t="shared" si="293"/>
        <v>2.2449999999998638</v>
      </c>
      <c r="D2252" s="3">
        <f t="shared" si="294"/>
        <v>313.33486426427129</v>
      </c>
      <c r="E2252" s="3">
        <f t="shared" si="300"/>
        <v>62.666972852854258</v>
      </c>
      <c r="F2252">
        <f t="shared" si="298"/>
        <v>2.2459999999998637</v>
      </c>
      <c r="G2252" s="3">
        <f t="shared" si="299"/>
        <v>313.39753123712416</v>
      </c>
      <c r="I2252" s="3">
        <f t="shared" si="295"/>
        <v>313.34893143988171</v>
      </c>
      <c r="J2252" s="5">
        <f t="shared" si="296"/>
        <v>1.4067175610421145E-2</v>
      </c>
      <c r="K2252" s="5">
        <f t="shared" si="297"/>
        <v>4.4893006482519428E-5</v>
      </c>
    </row>
    <row r="2253" spans="3:11" x14ac:dyDescent="0.25">
      <c r="C2253">
        <f t="shared" si="293"/>
        <v>2.2459999999998637</v>
      </c>
      <c r="D2253" s="3">
        <f t="shared" si="294"/>
        <v>313.39753123712416</v>
      </c>
      <c r="E2253" s="3">
        <f t="shared" si="300"/>
        <v>62.679506247424833</v>
      </c>
      <c r="F2253">
        <f t="shared" si="298"/>
        <v>2.2469999999998636</v>
      </c>
      <c r="G2253" s="3">
        <f t="shared" si="299"/>
        <v>313.46021074337159</v>
      </c>
      <c r="I2253" s="3">
        <f t="shared" si="295"/>
        <v>313.41160749356612</v>
      </c>
      <c r="J2253" s="5">
        <f t="shared" si="296"/>
        <v>1.4076256441967416E-2</v>
      </c>
      <c r="K2253" s="5">
        <f t="shared" si="297"/>
        <v>4.4913002918235506E-5</v>
      </c>
    </row>
    <row r="2254" spans="3:11" x14ac:dyDescent="0.25">
      <c r="C2254">
        <f t="shared" si="293"/>
        <v>2.2469999999998636</v>
      </c>
      <c r="D2254" s="3">
        <f t="shared" si="294"/>
        <v>313.46021074337159</v>
      </c>
      <c r="E2254" s="3">
        <f t="shared" si="300"/>
        <v>62.692042148674318</v>
      </c>
      <c r="F2254">
        <f t="shared" si="298"/>
        <v>2.2479999999998634</v>
      </c>
      <c r="G2254" s="3">
        <f t="shared" si="299"/>
        <v>313.52290278552027</v>
      </c>
      <c r="I2254" s="3">
        <f t="shared" si="295"/>
        <v>313.47429608371493</v>
      </c>
      <c r="J2254" s="5">
        <f t="shared" si="296"/>
        <v>1.4085340343342523E-2</v>
      </c>
      <c r="K2254" s="5">
        <f t="shared" si="297"/>
        <v>4.4932999353736357E-5</v>
      </c>
    </row>
    <row r="2255" spans="3:11" x14ac:dyDescent="0.25">
      <c r="C2255">
        <f t="shared" si="293"/>
        <v>2.2479999999998634</v>
      </c>
      <c r="D2255" s="3">
        <f t="shared" si="294"/>
        <v>313.52290278552027</v>
      </c>
      <c r="E2255" s="3">
        <f t="shared" si="300"/>
        <v>62.704580557104059</v>
      </c>
      <c r="F2255">
        <f t="shared" si="298"/>
        <v>2.2489999999998633</v>
      </c>
      <c r="G2255" s="3">
        <f t="shared" si="299"/>
        <v>313.5856073660774</v>
      </c>
      <c r="I2255" s="3">
        <f t="shared" si="295"/>
        <v>313.53699721283556</v>
      </c>
      <c r="J2255" s="5">
        <f t="shared" si="296"/>
        <v>1.4094427315285429E-2</v>
      </c>
      <c r="K2255" s="5">
        <f t="shared" si="297"/>
        <v>4.4952995788620865E-5</v>
      </c>
    </row>
    <row r="2256" spans="3:11" x14ac:dyDescent="0.25">
      <c r="C2256">
        <f t="shared" si="293"/>
        <v>2.2489999999998633</v>
      </c>
      <c r="D2256" s="3">
        <f t="shared" si="294"/>
        <v>313.5856073660774</v>
      </c>
      <c r="E2256" s="3">
        <f t="shared" si="300"/>
        <v>62.717121473215485</v>
      </c>
      <c r="F2256">
        <f t="shared" si="298"/>
        <v>2.2499999999998632</v>
      </c>
      <c r="G2256" s="3">
        <f t="shared" si="299"/>
        <v>313.64832448755061</v>
      </c>
      <c r="I2256" s="3">
        <f t="shared" si="295"/>
        <v>313.5997108834361</v>
      </c>
      <c r="J2256" s="5">
        <f t="shared" si="296"/>
        <v>1.4103517358705631E-2</v>
      </c>
      <c r="K2256" s="5">
        <f t="shared" si="297"/>
        <v>4.4972992223031286E-5</v>
      </c>
    </row>
    <row r="2257" spans="3:11" x14ac:dyDescent="0.25">
      <c r="C2257">
        <f t="shared" si="293"/>
        <v>2.2499999999998632</v>
      </c>
      <c r="D2257" s="3">
        <f t="shared" si="294"/>
        <v>313.64832448755061</v>
      </c>
      <c r="E2257" s="3">
        <f t="shared" si="300"/>
        <v>62.729664897510126</v>
      </c>
      <c r="F2257">
        <f t="shared" si="298"/>
        <v>2.2509999999998631</v>
      </c>
      <c r="G2257" s="3">
        <f t="shared" si="299"/>
        <v>313.71105415244813</v>
      </c>
      <c r="I2257" s="3">
        <f t="shared" si="295"/>
        <v>313.66243709802518</v>
      </c>
      <c r="J2257" s="5">
        <f t="shared" si="296"/>
        <v>1.4112610474569465E-2</v>
      </c>
      <c r="K2257" s="5">
        <f t="shared" si="297"/>
        <v>4.4992988657290257E-5</v>
      </c>
    </row>
    <row r="2258" spans="3:11" x14ac:dyDescent="0.25">
      <c r="C2258">
        <f t="shared" si="293"/>
        <v>2.2509999999998631</v>
      </c>
      <c r="D2258" s="3">
        <f t="shared" si="294"/>
        <v>313.71105415244813</v>
      </c>
      <c r="E2258" s="3">
        <f t="shared" si="300"/>
        <v>62.742210830489626</v>
      </c>
      <c r="F2258">
        <f t="shared" si="298"/>
        <v>2.251999999999863</v>
      </c>
      <c r="G2258" s="3">
        <f t="shared" si="299"/>
        <v>313.77379636327862</v>
      </c>
      <c r="I2258" s="3">
        <f t="shared" si="295"/>
        <v>313.72517585911174</v>
      </c>
      <c r="J2258" s="5">
        <f t="shared" si="296"/>
        <v>1.4121706663615896E-2</v>
      </c>
      <c r="K2258" s="5">
        <f t="shared" si="297"/>
        <v>4.5012985090994727E-5</v>
      </c>
    </row>
    <row r="2259" spans="3:11" x14ac:dyDescent="0.25">
      <c r="C2259">
        <f t="shared" si="293"/>
        <v>2.251999999999863</v>
      </c>
      <c r="D2259" s="3">
        <f t="shared" si="294"/>
        <v>313.77379636327862</v>
      </c>
      <c r="E2259" s="3">
        <f t="shared" si="300"/>
        <v>62.754759272655726</v>
      </c>
      <c r="F2259">
        <f t="shared" si="298"/>
        <v>2.2529999999998629</v>
      </c>
      <c r="G2259" s="3">
        <f t="shared" si="299"/>
        <v>313.83655112255127</v>
      </c>
      <c r="I2259" s="3">
        <f t="shared" si="295"/>
        <v>313.78792716920543</v>
      </c>
      <c r="J2259" s="5">
        <f t="shared" si="296"/>
        <v>1.4130805926811263E-2</v>
      </c>
      <c r="K2259" s="5">
        <f t="shared" si="297"/>
        <v>4.5032981524465849E-5</v>
      </c>
    </row>
    <row r="2260" spans="3:11" x14ac:dyDescent="0.25">
      <c r="C2260">
        <f t="shared" si="293"/>
        <v>2.2529999999998629</v>
      </c>
      <c r="D2260" s="3">
        <f t="shared" si="294"/>
        <v>313.83655112255127</v>
      </c>
      <c r="E2260" s="3">
        <f t="shared" si="300"/>
        <v>62.767310224510254</v>
      </c>
      <c r="F2260">
        <f t="shared" si="298"/>
        <v>2.2539999999998628</v>
      </c>
      <c r="G2260" s="3">
        <f t="shared" si="299"/>
        <v>313.89931843277577</v>
      </c>
      <c r="I2260" s="3">
        <f t="shared" si="295"/>
        <v>313.85069103081617</v>
      </c>
      <c r="J2260" s="5">
        <f t="shared" si="296"/>
        <v>1.413990826489453E-2</v>
      </c>
      <c r="K2260" s="5">
        <f t="shared" si="297"/>
        <v>4.5052977957299352E-5</v>
      </c>
    </row>
    <row r="2261" spans="3:11" x14ac:dyDescent="0.25">
      <c r="C2261">
        <f t="shared" si="293"/>
        <v>2.2539999999998628</v>
      </c>
      <c r="D2261" s="3">
        <f t="shared" si="294"/>
        <v>313.89931843277577</v>
      </c>
      <c r="E2261" s="3">
        <f t="shared" si="300"/>
        <v>62.77986368655516</v>
      </c>
      <c r="F2261">
        <f t="shared" si="298"/>
        <v>2.2549999999998627</v>
      </c>
      <c r="G2261" s="3">
        <f t="shared" si="299"/>
        <v>313.96209829646233</v>
      </c>
      <c r="I2261" s="3">
        <f t="shared" si="295"/>
        <v>313.91346744645466</v>
      </c>
      <c r="J2261" s="5">
        <f t="shared" si="296"/>
        <v>1.4149013678888878E-2</v>
      </c>
      <c r="K2261" s="5">
        <f t="shared" si="297"/>
        <v>4.5072974389995947E-5</v>
      </c>
    </row>
    <row r="2262" spans="3:11" x14ac:dyDescent="0.25">
      <c r="C2262">
        <f t="shared" si="293"/>
        <v>2.2549999999998627</v>
      </c>
      <c r="D2262" s="3">
        <f t="shared" si="294"/>
        <v>313.96209829646233</v>
      </c>
      <c r="E2262" s="3">
        <f t="shared" si="300"/>
        <v>62.79241965929247</v>
      </c>
      <c r="F2262">
        <f t="shared" si="298"/>
        <v>2.2559999999998626</v>
      </c>
      <c r="G2262" s="3">
        <f t="shared" si="299"/>
        <v>314.0248907161216</v>
      </c>
      <c r="I2262" s="3">
        <f t="shared" si="295"/>
        <v>313.97625641863186</v>
      </c>
      <c r="J2262" s="5">
        <f t="shared" si="296"/>
        <v>1.4158122169533272E-2</v>
      </c>
      <c r="K2262" s="5">
        <f t="shared" si="297"/>
        <v>4.5092970822150062E-5</v>
      </c>
    </row>
    <row r="2263" spans="3:11" x14ac:dyDescent="0.25">
      <c r="C2263">
        <f t="shared" si="293"/>
        <v>2.2559999999998626</v>
      </c>
      <c r="D2263" s="3">
        <f t="shared" si="294"/>
        <v>314.0248907161216</v>
      </c>
      <c r="E2263" s="3">
        <f t="shared" si="300"/>
        <v>62.804978143224325</v>
      </c>
      <c r="F2263">
        <f t="shared" si="298"/>
        <v>2.2569999999998624</v>
      </c>
      <c r="G2263" s="3">
        <f t="shared" si="299"/>
        <v>314.08769569426482</v>
      </c>
      <c r="I2263" s="3">
        <f t="shared" si="295"/>
        <v>314.03905794985934</v>
      </c>
      <c r="J2263" s="5">
        <f t="shared" si="296"/>
        <v>1.4167233737737206E-2</v>
      </c>
      <c r="K2263" s="5">
        <f t="shared" si="297"/>
        <v>4.5112967253898718E-5</v>
      </c>
    </row>
    <row r="2264" spans="3:11" x14ac:dyDescent="0.25">
      <c r="C2264">
        <f t="shared" si="293"/>
        <v>2.2569999999998624</v>
      </c>
      <c r="D2264" s="3">
        <f t="shared" si="294"/>
        <v>314.08769569426482</v>
      </c>
      <c r="E2264" s="3">
        <f t="shared" si="300"/>
        <v>62.817539138852965</v>
      </c>
      <c r="F2264">
        <f t="shared" si="298"/>
        <v>2.2579999999998623</v>
      </c>
      <c r="G2264" s="3">
        <f t="shared" si="299"/>
        <v>314.15051323340367</v>
      </c>
      <c r="I2264" s="3">
        <f t="shared" si="295"/>
        <v>314.10187204264923</v>
      </c>
      <c r="J2264" s="5">
        <f t="shared" si="296"/>
        <v>1.4176348384410176E-2</v>
      </c>
      <c r="K2264" s="5">
        <f t="shared" si="297"/>
        <v>4.5132963685378127E-5</v>
      </c>
    </row>
    <row r="2265" spans="3:11" x14ac:dyDescent="0.25">
      <c r="C2265">
        <f t="shared" si="293"/>
        <v>2.2579999999998623</v>
      </c>
      <c r="D2265" s="3">
        <f t="shared" si="294"/>
        <v>314.15051323340367</v>
      </c>
      <c r="E2265" s="3">
        <f t="shared" si="300"/>
        <v>62.830102646680736</v>
      </c>
      <c r="F2265">
        <f t="shared" si="298"/>
        <v>2.2589999999998622</v>
      </c>
      <c r="G2265" s="3">
        <f t="shared" si="299"/>
        <v>314.21334333605034</v>
      </c>
      <c r="I2265" s="3">
        <f t="shared" si="295"/>
        <v>314.16469869951402</v>
      </c>
      <c r="J2265" s="5">
        <f t="shared" si="296"/>
        <v>1.4185466110347988E-2</v>
      </c>
      <c r="K2265" s="5">
        <f t="shared" si="297"/>
        <v>4.5152960116361832E-5</v>
      </c>
    </row>
    <row r="2266" spans="3:11" x14ac:dyDescent="0.25">
      <c r="C2266">
        <f t="shared" si="293"/>
        <v>2.2589999999998622</v>
      </c>
      <c r="D2266" s="3">
        <f t="shared" si="294"/>
        <v>314.21334333605034</v>
      </c>
      <c r="E2266" s="3">
        <f t="shared" si="300"/>
        <v>62.84266866721007</v>
      </c>
      <c r="F2266">
        <f t="shared" si="298"/>
        <v>2.2599999999998621</v>
      </c>
      <c r="G2266" s="3">
        <f t="shared" si="299"/>
        <v>314.27618600471754</v>
      </c>
      <c r="I2266" s="3">
        <f t="shared" si="295"/>
        <v>314.2275379229668</v>
      </c>
      <c r="J2266" s="5">
        <f t="shared" si="296"/>
        <v>1.4194586916460139E-2</v>
      </c>
      <c r="K2266" s="5">
        <f t="shared" si="297"/>
        <v>4.5172956546984613E-5</v>
      </c>
    </row>
    <row r="2267" spans="3:11" x14ac:dyDescent="0.25">
      <c r="C2267">
        <f t="shared" si="293"/>
        <v>2.2599999999998621</v>
      </c>
      <c r="D2267" s="3">
        <f t="shared" si="294"/>
        <v>314.27618600471754</v>
      </c>
      <c r="E2267" s="3">
        <f t="shared" si="300"/>
        <v>62.855237200943513</v>
      </c>
      <c r="F2267">
        <f t="shared" si="298"/>
        <v>2.260999999999862</v>
      </c>
      <c r="G2267" s="3">
        <f t="shared" si="299"/>
        <v>314.33904124191849</v>
      </c>
      <c r="I2267" s="3">
        <f t="shared" si="295"/>
        <v>314.29038971552114</v>
      </c>
      <c r="J2267" s="5">
        <f t="shared" si="296"/>
        <v>1.4203710803599279E-2</v>
      </c>
      <c r="K2267" s="5">
        <f t="shared" si="297"/>
        <v>4.5192952977199585E-5</v>
      </c>
    </row>
    <row r="2268" spans="3:11" x14ac:dyDescent="0.25">
      <c r="C2268">
        <f t="shared" si="293"/>
        <v>2.260999999999862</v>
      </c>
      <c r="D2268" s="3">
        <f t="shared" si="294"/>
        <v>314.33904124191849</v>
      </c>
      <c r="E2268" s="3">
        <f t="shared" si="300"/>
        <v>62.867808248383703</v>
      </c>
      <c r="F2268">
        <f t="shared" si="298"/>
        <v>2.2619999999998619</v>
      </c>
      <c r="G2268" s="3">
        <f t="shared" si="299"/>
        <v>314.40190905016686</v>
      </c>
      <c r="I2268" s="3">
        <f t="shared" si="295"/>
        <v>314.35325407969106</v>
      </c>
      <c r="J2268" s="5">
        <f t="shared" si="296"/>
        <v>1.4212837772561215E-2</v>
      </c>
      <c r="K2268" s="5">
        <f t="shared" si="297"/>
        <v>4.521294940677836E-5</v>
      </c>
    </row>
    <row r="2269" spans="3:11" x14ac:dyDescent="0.25">
      <c r="C2269">
        <f t="shared" si="293"/>
        <v>2.2619999999998619</v>
      </c>
      <c r="D2269" s="3">
        <f t="shared" si="294"/>
        <v>314.40190905016686</v>
      </c>
      <c r="E2269" s="3">
        <f t="shared" si="300"/>
        <v>62.880381810033377</v>
      </c>
      <c r="F2269">
        <f t="shared" si="298"/>
        <v>2.2629999999998618</v>
      </c>
      <c r="G2269" s="3">
        <f t="shared" si="299"/>
        <v>314.4647894319769</v>
      </c>
      <c r="I2269" s="3">
        <f t="shared" si="295"/>
        <v>314.41613101799129</v>
      </c>
      <c r="J2269" s="5">
        <f t="shared" si="296"/>
        <v>1.4221967824425974E-2</v>
      </c>
      <c r="K2269" s="5">
        <f t="shared" si="297"/>
        <v>4.5232945836395957E-5</v>
      </c>
    </row>
    <row r="2270" spans="3:11" x14ac:dyDescent="0.25">
      <c r="C2270">
        <f t="shared" si="293"/>
        <v>2.2629999999998618</v>
      </c>
      <c r="D2270" s="3">
        <f t="shared" si="294"/>
        <v>314.4647894319769</v>
      </c>
      <c r="E2270" s="3">
        <f t="shared" si="300"/>
        <v>62.892957886395379</v>
      </c>
      <c r="F2270">
        <f t="shared" si="298"/>
        <v>2.2639999999998617</v>
      </c>
      <c r="G2270" s="3">
        <f t="shared" si="299"/>
        <v>314.52768238986329</v>
      </c>
      <c r="I2270" s="3">
        <f t="shared" si="295"/>
        <v>314.47902053293672</v>
      </c>
      <c r="J2270" s="5">
        <f t="shared" si="296"/>
        <v>1.4231100959818832E-2</v>
      </c>
      <c r="K2270" s="5">
        <f t="shared" si="297"/>
        <v>4.5252942265280138E-5</v>
      </c>
    </row>
    <row r="2271" spans="3:11" x14ac:dyDescent="0.25">
      <c r="C2271">
        <f t="shared" si="293"/>
        <v>2.2639999999998617</v>
      </c>
      <c r="D2271" s="3">
        <f t="shared" si="294"/>
        <v>314.52768238986329</v>
      </c>
      <c r="E2271" s="3">
        <f t="shared" si="300"/>
        <v>62.90553647797266</v>
      </c>
      <c r="F2271">
        <f t="shared" si="298"/>
        <v>2.2649999999998616</v>
      </c>
      <c r="G2271" s="3">
        <f t="shared" si="299"/>
        <v>314.59058792634124</v>
      </c>
      <c r="I2271" s="3">
        <f t="shared" si="295"/>
        <v>314.54192262704305</v>
      </c>
      <c r="J2271" s="5">
        <f t="shared" si="296"/>
        <v>1.4240237179762971E-2</v>
      </c>
      <c r="K2271" s="5">
        <f t="shared" si="297"/>
        <v>4.5272938693923572E-5</v>
      </c>
    </row>
    <row r="2272" spans="3:11" x14ac:dyDescent="0.25">
      <c r="C2272">
        <f t="shared" si="293"/>
        <v>2.2649999999998616</v>
      </c>
      <c r="D2272" s="3">
        <f t="shared" si="294"/>
        <v>314.59058792634124</v>
      </c>
      <c r="E2272" s="3">
        <f t="shared" si="300"/>
        <v>62.918117585268249</v>
      </c>
      <c r="F2272">
        <f t="shared" si="298"/>
        <v>2.2659999999998615</v>
      </c>
      <c r="G2272" s="3">
        <f t="shared" si="299"/>
        <v>314.65350604392648</v>
      </c>
      <c r="I2272" s="3">
        <f t="shared" si="295"/>
        <v>314.6048373028263</v>
      </c>
      <c r="J2272" s="5">
        <f t="shared" si="296"/>
        <v>1.4249376485054199E-2</v>
      </c>
      <c r="K2272" s="5">
        <f t="shared" si="297"/>
        <v>4.5292935122095114E-5</v>
      </c>
    </row>
    <row r="2273" spans="3:11" x14ac:dyDescent="0.25">
      <c r="C2273">
        <f t="shared" si="293"/>
        <v>2.2659999999998615</v>
      </c>
      <c r="D2273" s="3">
        <f t="shared" si="294"/>
        <v>314.65350604392648</v>
      </c>
      <c r="E2273" s="3">
        <f t="shared" si="300"/>
        <v>62.930701208785301</v>
      </c>
      <c r="F2273">
        <f t="shared" si="298"/>
        <v>2.2669999999998613</v>
      </c>
      <c r="G2273" s="3">
        <f t="shared" si="299"/>
        <v>314.7164367451353</v>
      </c>
      <c r="I2273" s="3">
        <f t="shared" si="295"/>
        <v>314.66776456280309</v>
      </c>
      <c r="J2273" s="5">
        <f t="shared" si="296"/>
        <v>1.4258518876602011E-2</v>
      </c>
      <c r="K2273" s="5">
        <f t="shared" si="297"/>
        <v>4.531293154992436E-5</v>
      </c>
    </row>
    <row r="2274" spans="3:11" x14ac:dyDescent="0.25">
      <c r="C2274">
        <f t="shared" si="293"/>
        <v>2.2669999999998613</v>
      </c>
      <c r="D2274" s="3">
        <f t="shared" si="294"/>
        <v>314.7164367451353</v>
      </c>
      <c r="E2274" s="3">
        <f t="shared" si="300"/>
        <v>62.943287349027059</v>
      </c>
      <c r="F2274">
        <f t="shared" si="298"/>
        <v>2.2679999999998612</v>
      </c>
      <c r="G2274" s="3">
        <f t="shared" si="299"/>
        <v>314.77938003248431</v>
      </c>
      <c r="I2274" s="3">
        <f t="shared" si="295"/>
        <v>314.7307044094905</v>
      </c>
      <c r="J2274" s="5">
        <f t="shared" si="296"/>
        <v>1.4267664355202214E-2</v>
      </c>
      <c r="K2274" s="5">
        <f t="shared" si="297"/>
        <v>4.5332927977178897E-5</v>
      </c>
    </row>
    <row r="2275" spans="3:11" x14ac:dyDescent="0.25">
      <c r="C2275">
        <f t="shared" ref="C2275:C2338" si="301">F2274</f>
        <v>2.2679999999998612</v>
      </c>
      <c r="D2275" s="3">
        <f t="shared" ref="D2275:D2338" si="302">G2274</f>
        <v>314.77938003248431</v>
      </c>
      <c r="E2275" s="3">
        <f t="shared" si="300"/>
        <v>62.955876006496865</v>
      </c>
      <c r="F2275">
        <f t="shared" si="298"/>
        <v>2.2689999999998611</v>
      </c>
      <c r="G2275" s="3">
        <f t="shared" si="299"/>
        <v>314.84233590849078</v>
      </c>
      <c r="I2275" s="3">
        <f t="shared" ref="I2275:I2338" si="303">200*EXP(0.2*C2275)</f>
        <v>314.79365684540619</v>
      </c>
      <c r="J2275" s="5">
        <f t="shared" ref="J2275:J2338" si="304">ABS(D2275-I2275)</f>
        <v>1.427681292187799E-2</v>
      </c>
      <c r="K2275" s="5">
        <f t="shared" ref="K2275:K2338" si="305">J2275/I2275</f>
        <v>4.535292440434806E-5</v>
      </c>
    </row>
    <row r="2276" spans="3:11" x14ac:dyDescent="0.25">
      <c r="C2276">
        <f t="shared" si="301"/>
        <v>2.2689999999998611</v>
      </c>
      <c r="D2276" s="3">
        <f t="shared" si="302"/>
        <v>314.84233590849078</v>
      </c>
      <c r="E2276" s="3">
        <f t="shared" si="300"/>
        <v>62.968467181698159</v>
      </c>
      <c r="F2276">
        <f t="shared" si="298"/>
        <v>2.269999999999861</v>
      </c>
      <c r="G2276" s="3">
        <f t="shared" si="299"/>
        <v>314.90530437567247</v>
      </c>
      <c r="I2276" s="3">
        <f t="shared" si="303"/>
        <v>314.85662187306815</v>
      </c>
      <c r="J2276" s="5">
        <f t="shared" si="304"/>
        <v>1.4285964577368304E-2</v>
      </c>
      <c r="K2276" s="5">
        <f t="shared" si="305"/>
        <v>4.5372920831017406E-5</v>
      </c>
    </row>
    <row r="2277" spans="3:11" x14ac:dyDescent="0.25">
      <c r="C2277">
        <f t="shared" si="301"/>
        <v>2.269999999999861</v>
      </c>
      <c r="D2277" s="3">
        <f t="shared" si="302"/>
        <v>314.90530437567247</v>
      </c>
      <c r="E2277" s="3">
        <f t="shared" si="300"/>
        <v>62.981060875134496</v>
      </c>
      <c r="F2277">
        <f t="shared" si="298"/>
        <v>2.2709999999998609</v>
      </c>
      <c r="G2277" s="3">
        <f t="shared" si="299"/>
        <v>314.9682854365476</v>
      </c>
      <c r="I2277" s="3">
        <f t="shared" si="303"/>
        <v>314.919599494995</v>
      </c>
      <c r="J2277" s="5">
        <f t="shared" si="304"/>
        <v>1.4295119322525807E-2</v>
      </c>
      <c r="K2277" s="5">
        <f t="shared" si="305"/>
        <v>4.5392917257133111E-5</v>
      </c>
    </row>
    <row r="2278" spans="3:11" x14ac:dyDescent="0.25">
      <c r="C2278">
        <f t="shared" si="301"/>
        <v>2.2709999999998609</v>
      </c>
      <c r="D2278" s="3">
        <f t="shared" si="302"/>
        <v>314.9682854365476</v>
      </c>
      <c r="E2278" s="3">
        <f t="shared" si="300"/>
        <v>62.993657087309522</v>
      </c>
      <c r="F2278">
        <f t="shared" si="298"/>
        <v>2.2719999999998608</v>
      </c>
      <c r="G2278" s="3">
        <f t="shared" si="299"/>
        <v>315.03127909363491</v>
      </c>
      <c r="I2278" s="3">
        <f t="shared" si="303"/>
        <v>314.98258971370592</v>
      </c>
      <c r="J2278" s="5">
        <f t="shared" si="304"/>
        <v>1.4304277158316836E-2</v>
      </c>
      <c r="K2278" s="5">
        <f t="shared" si="305"/>
        <v>4.5412913683001604E-5</v>
      </c>
    </row>
    <row r="2279" spans="3:11" x14ac:dyDescent="0.25">
      <c r="C2279">
        <f t="shared" si="301"/>
        <v>2.2719999999998608</v>
      </c>
      <c r="D2279" s="3">
        <f t="shared" si="302"/>
        <v>315.03127909363491</v>
      </c>
      <c r="E2279" s="3">
        <f t="shared" si="300"/>
        <v>63.006255818726984</v>
      </c>
      <c r="F2279">
        <f t="shared" si="298"/>
        <v>2.2729999999998607</v>
      </c>
      <c r="G2279" s="3">
        <f t="shared" si="299"/>
        <v>315.09428534945363</v>
      </c>
      <c r="I2279" s="3">
        <f t="shared" si="303"/>
        <v>315.04559253172044</v>
      </c>
      <c r="J2279" s="5">
        <f t="shared" si="304"/>
        <v>1.43134380855372E-2</v>
      </c>
      <c r="K2279" s="5">
        <f t="shared" si="305"/>
        <v>4.5432910108387085E-5</v>
      </c>
    </row>
    <row r="2280" spans="3:11" x14ac:dyDescent="0.25">
      <c r="C2280">
        <f t="shared" si="301"/>
        <v>2.2729999999998607</v>
      </c>
      <c r="D2280" s="3">
        <f t="shared" si="302"/>
        <v>315.09428534945363</v>
      </c>
      <c r="E2280" s="3">
        <f t="shared" si="300"/>
        <v>63.018857069890728</v>
      </c>
      <c r="F2280">
        <f t="shared" si="298"/>
        <v>2.2739999999998606</v>
      </c>
      <c r="G2280" s="3">
        <f t="shared" si="299"/>
        <v>315.15730420652352</v>
      </c>
      <c r="I2280" s="3">
        <f t="shared" si="303"/>
        <v>315.10860795155867</v>
      </c>
      <c r="J2280" s="5">
        <f t="shared" si="304"/>
        <v>1.432260210503955E-2</v>
      </c>
      <c r="K2280" s="5">
        <f t="shared" si="305"/>
        <v>4.5452906533233616E-5</v>
      </c>
    </row>
    <row r="2281" spans="3:11" x14ac:dyDescent="0.25">
      <c r="C2281">
        <f t="shared" si="301"/>
        <v>2.2739999999998606</v>
      </c>
      <c r="D2281" s="3">
        <f t="shared" si="302"/>
        <v>315.15730420652352</v>
      </c>
      <c r="E2281" s="3">
        <f t="shared" si="300"/>
        <v>63.031460841304707</v>
      </c>
      <c r="F2281">
        <f t="shared" si="298"/>
        <v>2.2749999999998605</v>
      </c>
      <c r="G2281" s="3">
        <f t="shared" si="299"/>
        <v>315.22033566736485</v>
      </c>
      <c r="I2281" s="3">
        <f t="shared" si="303"/>
        <v>315.17163597574131</v>
      </c>
      <c r="J2281" s="5">
        <f t="shared" si="304"/>
        <v>1.4331769217790225E-2</v>
      </c>
      <c r="K2281" s="5">
        <f t="shared" si="305"/>
        <v>4.5472902957845282E-5</v>
      </c>
    </row>
    <row r="2282" spans="3:11" x14ac:dyDescent="0.25">
      <c r="C2282">
        <f t="shared" si="301"/>
        <v>2.2749999999998605</v>
      </c>
      <c r="D2282" s="3">
        <f t="shared" si="302"/>
        <v>315.22033566736485</v>
      </c>
      <c r="E2282" s="3">
        <f t="shared" si="300"/>
        <v>63.044067133472971</v>
      </c>
      <c r="F2282">
        <f t="shared" si="298"/>
        <v>2.2759999999998604</v>
      </c>
      <c r="G2282" s="3">
        <f t="shared" si="299"/>
        <v>315.28337973449834</v>
      </c>
      <c r="I2282" s="3">
        <f t="shared" si="303"/>
        <v>315.23467660678944</v>
      </c>
      <c r="J2282" s="5">
        <f t="shared" si="304"/>
        <v>1.4340939424585031E-2</v>
      </c>
      <c r="K2282" s="5">
        <f t="shared" si="305"/>
        <v>4.5492899381984297E-5</v>
      </c>
    </row>
    <row r="2283" spans="3:11" x14ac:dyDescent="0.25">
      <c r="C2283">
        <f t="shared" si="301"/>
        <v>2.2759999999998604</v>
      </c>
      <c r="D2283" s="3">
        <f t="shared" si="302"/>
        <v>315.28337973449834</v>
      </c>
      <c r="E2283" s="3">
        <f t="shared" si="300"/>
        <v>63.056675946899674</v>
      </c>
      <c r="F2283">
        <f t="shared" si="298"/>
        <v>2.2769999999998602</v>
      </c>
      <c r="G2283" s="3">
        <f t="shared" si="299"/>
        <v>315.34643641044522</v>
      </c>
      <c r="I2283" s="3">
        <f t="shared" si="303"/>
        <v>315.29772984722462</v>
      </c>
      <c r="J2283" s="5">
        <f t="shared" si="304"/>
        <v>1.435011272627662E-2</v>
      </c>
      <c r="K2283" s="5">
        <f t="shared" si="305"/>
        <v>4.5512895805592608E-5</v>
      </c>
    </row>
    <row r="2284" spans="3:11" x14ac:dyDescent="0.25">
      <c r="C2284">
        <f t="shared" si="301"/>
        <v>2.2769999999998602</v>
      </c>
      <c r="D2284" s="3">
        <f t="shared" si="302"/>
        <v>315.34643641044522</v>
      </c>
      <c r="E2284" s="3">
        <f t="shared" si="300"/>
        <v>63.06928728208905</v>
      </c>
      <c r="F2284">
        <f t="shared" si="298"/>
        <v>2.2779999999998601</v>
      </c>
      <c r="G2284" s="3">
        <f t="shared" si="299"/>
        <v>315.4095056977273</v>
      </c>
      <c r="I2284" s="3">
        <f t="shared" si="303"/>
        <v>315.36079569956911</v>
      </c>
      <c r="J2284" s="5">
        <f t="shared" si="304"/>
        <v>1.4359289123888175E-2</v>
      </c>
      <c r="K2284" s="5">
        <f t="shared" si="305"/>
        <v>4.5532892229152232E-5</v>
      </c>
    </row>
    <row r="2285" spans="3:11" x14ac:dyDescent="0.25">
      <c r="C2285">
        <f t="shared" si="301"/>
        <v>2.2779999999998601</v>
      </c>
      <c r="D2285" s="3">
        <f t="shared" si="302"/>
        <v>315.4095056977273</v>
      </c>
      <c r="E2285" s="3">
        <f t="shared" si="300"/>
        <v>63.081901139545465</v>
      </c>
      <c r="F2285">
        <f t="shared" si="298"/>
        <v>2.27899999999986</v>
      </c>
      <c r="G2285" s="3">
        <f t="shared" si="299"/>
        <v>315.47258759886682</v>
      </c>
      <c r="I2285" s="3">
        <f t="shared" si="303"/>
        <v>315.4238741663454</v>
      </c>
      <c r="J2285" s="5">
        <f t="shared" si="304"/>
        <v>1.4368468618101815E-2</v>
      </c>
      <c r="K2285" s="5">
        <f t="shared" si="305"/>
        <v>4.5552888652062845E-5</v>
      </c>
    </row>
    <row r="2286" spans="3:11" x14ac:dyDescent="0.25">
      <c r="C2286">
        <f t="shared" si="301"/>
        <v>2.27899999999986</v>
      </c>
      <c r="D2286" s="3">
        <f t="shared" si="302"/>
        <v>315.47258759886682</v>
      </c>
      <c r="E2286" s="3">
        <f t="shared" si="300"/>
        <v>63.094517519773369</v>
      </c>
      <c r="F2286">
        <f t="shared" si="298"/>
        <v>2.2799999999998599</v>
      </c>
      <c r="G2286" s="3">
        <f t="shared" si="299"/>
        <v>315.53568211638662</v>
      </c>
      <c r="I2286" s="3">
        <f t="shared" si="303"/>
        <v>315.48696525007676</v>
      </c>
      <c r="J2286" s="5">
        <f t="shared" si="304"/>
        <v>1.4377651209940723E-2</v>
      </c>
      <c r="K2286" s="5">
        <f t="shared" si="305"/>
        <v>4.5572885074804926E-5</v>
      </c>
    </row>
    <row r="2287" spans="3:11" x14ac:dyDescent="0.25">
      <c r="C2287">
        <f t="shared" si="301"/>
        <v>2.2799999999998599</v>
      </c>
      <c r="D2287" s="3">
        <f t="shared" si="302"/>
        <v>315.53568211638662</v>
      </c>
      <c r="E2287" s="3">
        <f t="shared" si="300"/>
        <v>63.107136423277325</v>
      </c>
      <c r="F2287">
        <f t="shared" si="298"/>
        <v>2.2809999999998598</v>
      </c>
      <c r="G2287" s="3">
        <f t="shared" si="299"/>
        <v>315.59878925280992</v>
      </c>
      <c r="I2287" s="3">
        <f t="shared" si="303"/>
        <v>315.55006895328671</v>
      </c>
      <c r="J2287" s="5">
        <f t="shared" si="304"/>
        <v>1.4386836900087019E-2</v>
      </c>
      <c r="K2287" s="5">
        <f t="shared" si="305"/>
        <v>4.5592881496777021E-5</v>
      </c>
    </row>
    <row r="2288" spans="3:11" x14ac:dyDescent="0.25">
      <c r="C2288">
        <f t="shared" si="301"/>
        <v>2.2809999999998598</v>
      </c>
      <c r="D2288" s="3">
        <f t="shared" si="302"/>
        <v>315.59878925280992</v>
      </c>
      <c r="E2288" s="3">
        <f t="shared" si="300"/>
        <v>63.119757850561989</v>
      </c>
      <c r="F2288">
        <f t="shared" si="298"/>
        <v>2.2819999999998597</v>
      </c>
      <c r="G2288" s="3">
        <f t="shared" si="299"/>
        <v>315.66190901066051</v>
      </c>
      <c r="I2288" s="3">
        <f t="shared" si="303"/>
        <v>315.61318527849954</v>
      </c>
      <c r="J2288" s="5">
        <f t="shared" si="304"/>
        <v>1.4396025689620728E-2</v>
      </c>
      <c r="K2288" s="5">
        <f t="shared" si="305"/>
        <v>4.5612877918638167E-5</v>
      </c>
    </row>
    <row r="2289" spans="3:11" x14ac:dyDescent="0.25">
      <c r="C2289">
        <f t="shared" si="301"/>
        <v>2.2819999999998597</v>
      </c>
      <c r="D2289" s="3">
        <f t="shared" si="302"/>
        <v>315.66190901066051</v>
      </c>
      <c r="E2289" s="3">
        <f t="shared" si="300"/>
        <v>63.132381802132102</v>
      </c>
      <c r="F2289">
        <f t="shared" si="298"/>
        <v>2.2829999999998596</v>
      </c>
      <c r="G2289" s="3">
        <f t="shared" si="299"/>
        <v>315.72504139246263</v>
      </c>
      <c r="I2289" s="3">
        <f t="shared" si="303"/>
        <v>315.67631422823979</v>
      </c>
      <c r="J2289" s="5">
        <f t="shared" si="304"/>
        <v>1.4405217579280816E-2</v>
      </c>
      <c r="K2289" s="5">
        <f t="shared" si="305"/>
        <v>4.5632874339965771E-5</v>
      </c>
    </row>
    <row r="2290" spans="3:11" x14ac:dyDescent="0.25">
      <c r="C2290">
        <f t="shared" si="301"/>
        <v>2.2829999999998596</v>
      </c>
      <c r="D2290" s="3">
        <f t="shared" si="302"/>
        <v>315.72504139246263</v>
      </c>
      <c r="E2290" s="3">
        <f t="shared" si="300"/>
        <v>63.145008278492526</v>
      </c>
      <c r="F2290">
        <f t="shared" si="298"/>
        <v>2.2839999999998595</v>
      </c>
      <c r="G2290" s="3">
        <f t="shared" si="299"/>
        <v>315.7881864007411</v>
      </c>
      <c r="I2290" s="3">
        <f t="shared" si="303"/>
        <v>315.73945580503261</v>
      </c>
      <c r="J2290" s="5">
        <f t="shared" si="304"/>
        <v>1.4414412569976776E-2</v>
      </c>
      <c r="K2290" s="5">
        <f t="shared" si="305"/>
        <v>4.565287076087696E-5</v>
      </c>
    </row>
    <row r="2291" spans="3:11" x14ac:dyDescent="0.25">
      <c r="C2291">
        <f t="shared" si="301"/>
        <v>2.2839999999998595</v>
      </c>
      <c r="D2291" s="3">
        <f t="shared" si="302"/>
        <v>315.7881864007411</v>
      </c>
      <c r="E2291" s="3">
        <f t="shared" si="300"/>
        <v>63.157637280148222</v>
      </c>
      <c r="F2291">
        <f t="shared" si="298"/>
        <v>2.2849999999998594</v>
      </c>
      <c r="G2291" s="3">
        <f t="shared" si="299"/>
        <v>315.85134403802124</v>
      </c>
      <c r="I2291" s="3">
        <f t="shared" si="303"/>
        <v>315.80261001140377</v>
      </c>
      <c r="J2291" s="5">
        <f t="shared" si="304"/>
        <v>1.4423610662674946E-2</v>
      </c>
      <c r="K2291" s="5">
        <f t="shared" si="305"/>
        <v>4.5672867181668012E-5</v>
      </c>
    </row>
    <row r="2292" spans="3:11" x14ac:dyDescent="0.25">
      <c r="C2292">
        <f t="shared" si="301"/>
        <v>2.2849999999998594</v>
      </c>
      <c r="D2292" s="3">
        <f t="shared" si="302"/>
        <v>315.85134403802124</v>
      </c>
      <c r="E2292" s="3">
        <f t="shared" si="300"/>
        <v>63.170268807604252</v>
      </c>
      <c r="F2292">
        <f t="shared" si="298"/>
        <v>2.2859999999998593</v>
      </c>
      <c r="G2292" s="3">
        <f t="shared" si="299"/>
        <v>315.91451430682883</v>
      </c>
      <c r="I2292" s="3">
        <f t="shared" si="303"/>
        <v>315.8657768498793</v>
      </c>
      <c r="J2292" s="5">
        <f t="shared" si="304"/>
        <v>1.4432811858057448E-2</v>
      </c>
      <c r="K2292" s="5">
        <f t="shared" si="305"/>
        <v>4.5692863601734519E-5</v>
      </c>
    </row>
    <row r="2293" spans="3:11" x14ac:dyDescent="0.25">
      <c r="C2293">
        <f t="shared" si="301"/>
        <v>2.2859999999998593</v>
      </c>
      <c r="D2293" s="3">
        <f t="shared" si="302"/>
        <v>315.91451430682883</v>
      </c>
      <c r="E2293" s="3">
        <f t="shared" si="300"/>
        <v>63.182902861365768</v>
      </c>
      <c r="F2293">
        <f t="shared" si="298"/>
        <v>2.2869999999998591</v>
      </c>
      <c r="G2293" s="3">
        <f t="shared" si="299"/>
        <v>315.97769720969018</v>
      </c>
      <c r="I2293" s="3">
        <f t="shared" si="303"/>
        <v>315.92895632298598</v>
      </c>
      <c r="J2293" s="5">
        <f t="shared" si="304"/>
        <v>1.4442016157147464E-2</v>
      </c>
      <c r="K2293" s="5">
        <f t="shared" si="305"/>
        <v>4.5712860021551335E-5</v>
      </c>
    </row>
    <row r="2294" spans="3:11" x14ac:dyDescent="0.25">
      <c r="C2294">
        <f t="shared" si="301"/>
        <v>2.2869999999998591</v>
      </c>
      <c r="D2294" s="3">
        <f t="shared" si="302"/>
        <v>315.97769720969018</v>
      </c>
      <c r="E2294" s="3">
        <f t="shared" si="300"/>
        <v>63.195539441938038</v>
      </c>
      <c r="F2294">
        <f t="shared" si="298"/>
        <v>2.287999999999859</v>
      </c>
      <c r="G2294" s="3">
        <f t="shared" si="299"/>
        <v>316.04089274913213</v>
      </c>
      <c r="I2294" s="3">
        <f t="shared" si="303"/>
        <v>315.99214843325092</v>
      </c>
      <c r="J2294" s="5">
        <f t="shared" si="304"/>
        <v>1.44512235607408E-2</v>
      </c>
      <c r="K2294" s="5">
        <f t="shared" si="305"/>
        <v>4.5732856440872697E-5</v>
      </c>
    </row>
    <row r="2295" spans="3:11" x14ac:dyDescent="0.25">
      <c r="C2295">
        <f t="shared" si="301"/>
        <v>2.287999999999859</v>
      </c>
      <c r="D2295" s="3">
        <f t="shared" si="302"/>
        <v>316.04089274913213</v>
      </c>
      <c r="E2295" s="3">
        <f t="shared" si="300"/>
        <v>63.208178549826428</v>
      </c>
      <c r="F2295">
        <f t="shared" si="298"/>
        <v>2.2889999999998589</v>
      </c>
      <c r="G2295" s="3">
        <f t="shared" si="299"/>
        <v>316.10410092768194</v>
      </c>
      <c r="I2295" s="3">
        <f t="shared" si="303"/>
        <v>316.05535318320193</v>
      </c>
      <c r="J2295" s="5">
        <f t="shared" si="304"/>
        <v>1.4460434069803796E-2</v>
      </c>
      <c r="K2295" s="5">
        <f t="shared" si="305"/>
        <v>4.5752852859991856E-5</v>
      </c>
    </row>
    <row r="2296" spans="3:11" x14ac:dyDescent="0.25">
      <c r="C2296">
        <f t="shared" si="301"/>
        <v>2.2889999999998589</v>
      </c>
      <c r="D2296" s="3">
        <f t="shared" si="302"/>
        <v>316.10410092768194</v>
      </c>
      <c r="E2296" s="3">
        <f t="shared" si="300"/>
        <v>63.22082018553639</v>
      </c>
      <c r="F2296">
        <f t="shared" si="298"/>
        <v>2.2899999999998588</v>
      </c>
      <c r="G2296" s="3">
        <f t="shared" si="299"/>
        <v>316.1673217478675</v>
      </c>
      <c r="I2296" s="3">
        <f t="shared" si="303"/>
        <v>316.11857057536702</v>
      </c>
      <c r="J2296" s="5">
        <f t="shared" si="304"/>
        <v>1.4469647685075415E-2</v>
      </c>
      <c r="K2296" s="5">
        <f t="shared" si="305"/>
        <v>4.5772849278481892E-5</v>
      </c>
    </row>
    <row r="2297" spans="3:11" x14ac:dyDescent="0.25">
      <c r="C2297">
        <f t="shared" si="301"/>
        <v>2.2899999999998588</v>
      </c>
      <c r="D2297" s="3">
        <f t="shared" si="302"/>
        <v>316.1673217478675</v>
      </c>
      <c r="E2297" s="3">
        <f t="shared" si="300"/>
        <v>63.233464349573502</v>
      </c>
      <c r="F2297">
        <f t="shared" si="298"/>
        <v>2.2909999999998587</v>
      </c>
      <c r="G2297" s="3">
        <f t="shared" si="299"/>
        <v>316.2305552122171</v>
      </c>
      <c r="I2297" s="3">
        <f t="shared" si="303"/>
        <v>316.18180061227503</v>
      </c>
      <c r="J2297" s="5">
        <f t="shared" si="304"/>
        <v>1.4478864407521996E-2</v>
      </c>
      <c r="K2297" s="5">
        <f t="shared" si="305"/>
        <v>4.5792845696634593E-5</v>
      </c>
    </row>
    <row r="2298" spans="3:11" x14ac:dyDescent="0.25">
      <c r="C2298">
        <f t="shared" si="301"/>
        <v>2.2909999999998587</v>
      </c>
      <c r="D2298" s="3">
        <f t="shared" si="302"/>
        <v>316.2305552122171</v>
      </c>
      <c r="E2298" s="3">
        <f t="shared" si="300"/>
        <v>63.246111042443424</v>
      </c>
      <c r="F2298">
        <f t="shared" si="298"/>
        <v>2.2919999999998586</v>
      </c>
      <c r="G2298" s="3">
        <f t="shared" si="299"/>
        <v>316.29380132325952</v>
      </c>
      <c r="I2298" s="3">
        <f t="shared" si="303"/>
        <v>316.24504329645504</v>
      </c>
      <c r="J2298" s="5">
        <f t="shared" si="304"/>
        <v>1.4488084237939347E-2</v>
      </c>
      <c r="K2298" s="5">
        <f t="shared" si="305"/>
        <v>4.5812842114201608E-5</v>
      </c>
    </row>
    <row r="2299" spans="3:11" x14ac:dyDescent="0.25">
      <c r="C2299">
        <f t="shared" si="301"/>
        <v>2.2919999999998586</v>
      </c>
      <c r="D2299" s="3">
        <f t="shared" si="302"/>
        <v>316.29380132325952</v>
      </c>
      <c r="E2299" s="3">
        <f t="shared" si="300"/>
        <v>63.258760264651904</v>
      </c>
      <c r="F2299">
        <f t="shared" si="298"/>
        <v>2.2929999999998585</v>
      </c>
      <c r="G2299" s="3">
        <f t="shared" si="299"/>
        <v>316.35706008352417</v>
      </c>
      <c r="I2299" s="3">
        <f t="shared" si="303"/>
        <v>316.30829863043692</v>
      </c>
      <c r="J2299" s="5">
        <f t="shared" si="304"/>
        <v>1.4497307177407492E-2</v>
      </c>
      <c r="K2299" s="5">
        <f t="shared" si="305"/>
        <v>4.583283853183257E-5</v>
      </c>
    </row>
    <row r="2300" spans="3:11" x14ac:dyDescent="0.25">
      <c r="C2300">
        <f t="shared" si="301"/>
        <v>2.2929999999998585</v>
      </c>
      <c r="D2300" s="3">
        <f t="shared" si="302"/>
        <v>316.35706008352417</v>
      </c>
      <c r="E2300" s="3">
        <f t="shared" si="300"/>
        <v>63.271412016704836</v>
      </c>
      <c r="F2300">
        <f t="shared" si="298"/>
        <v>2.2939999999998584</v>
      </c>
      <c r="G2300" s="3">
        <f t="shared" si="299"/>
        <v>316.42033149554089</v>
      </c>
      <c r="I2300" s="3">
        <f t="shared" si="303"/>
        <v>316.37156661675073</v>
      </c>
      <c r="J2300" s="5">
        <f t="shared" si="304"/>
        <v>1.450653322655171E-2</v>
      </c>
      <c r="K2300" s="5">
        <f t="shared" si="305"/>
        <v>4.585283494873854E-5</v>
      </c>
    </row>
    <row r="2301" spans="3:11" x14ac:dyDescent="0.25">
      <c r="C2301">
        <f t="shared" si="301"/>
        <v>2.2939999999998584</v>
      </c>
      <c r="D2301" s="3">
        <f t="shared" si="302"/>
        <v>316.42033149554089</v>
      </c>
      <c r="E2301" s="3">
        <f t="shared" si="300"/>
        <v>63.284066299108183</v>
      </c>
      <c r="F2301">
        <f t="shared" si="298"/>
        <v>2.2949999999998583</v>
      </c>
      <c r="G2301" s="3">
        <f t="shared" si="299"/>
        <v>316.48361556184</v>
      </c>
      <c r="I2301" s="3">
        <f t="shared" si="303"/>
        <v>316.43484725792723</v>
      </c>
      <c r="J2301" s="5">
        <f t="shared" si="304"/>
        <v>1.4515762386338338E-2</v>
      </c>
      <c r="K2301" s="5">
        <f t="shared" si="305"/>
        <v>4.5872831365208288E-5</v>
      </c>
    </row>
    <row r="2302" spans="3:11" x14ac:dyDescent="0.25">
      <c r="C2302">
        <f t="shared" si="301"/>
        <v>2.2949999999998583</v>
      </c>
      <c r="D2302" s="3">
        <f t="shared" si="302"/>
        <v>316.48361556184</v>
      </c>
      <c r="E2302" s="3">
        <f t="shared" si="300"/>
        <v>63.296723112367999</v>
      </c>
      <c r="F2302">
        <f t="shared" si="298"/>
        <v>2.2959999999998582</v>
      </c>
      <c r="G2302" s="3">
        <f t="shared" si="299"/>
        <v>316.54691228495238</v>
      </c>
      <c r="I2302" s="3">
        <f t="shared" si="303"/>
        <v>316.49814055649773</v>
      </c>
      <c r="J2302" s="5">
        <f t="shared" si="304"/>
        <v>1.4524994657733714E-2</v>
      </c>
      <c r="K2302" s="5">
        <f t="shared" si="305"/>
        <v>4.5892827781529649E-5</v>
      </c>
    </row>
    <row r="2303" spans="3:11" x14ac:dyDescent="0.25">
      <c r="C2303">
        <f t="shared" si="301"/>
        <v>2.2959999999998582</v>
      </c>
      <c r="D2303" s="3">
        <f t="shared" si="302"/>
        <v>316.54691228495238</v>
      </c>
      <c r="E2303" s="3">
        <f t="shared" si="300"/>
        <v>63.309382456990477</v>
      </c>
      <c r="F2303">
        <f t="shared" si="298"/>
        <v>2.296999999999858</v>
      </c>
      <c r="G2303" s="3">
        <f t="shared" si="299"/>
        <v>316.61022166740935</v>
      </c>
      <c r="I2303" s="3">
        <f t="shared" si="303"/>
        <v>316.5614465149938</v>
      </c>
      <c r="J2303" s="5">
        <f t="shared" si="304"/>
        <v>1.453423004141996E-2</v>
      </c>
      <c r="K2303" s="5">
        <f t="shared" si="305"/>
        <v>4.591282419709171E-5</v>
      </c>
    </row>
    <row r="2304" spans="3:11" x14ac:dyDescent="0.25">
      <c r="C2304">
        <f t="shared" si="301"/>
        <v>2.296999999999858</v>
      </c>
      <c r="D2304" s="3">
        <f t="shared" si="302"/>
        <v>316.61022166740935</v>
      </c>
      <c r="E2304" s="3">
        <f t="shared" si="300"/>
        <v>63.32204433348187</v>
      </c>
      <c r="F2304">
        <f t="shared" si="298"/>
        <v>2.2979999999998579</v>
      </c>
      <c r="G2304" s="3">
        <f t="shared" si="299"/>
        <v>316.67354371174281</v>
      </c>
      <c r="I2304" s="3">
        <f t="shared" si="303"/>
        <v>316.62476513594788</v>
      </c>
      <c r="J2304" s="5">
        <f t="shared" si="304"/>
        <v>1.4543468538533944E-2</v>
      </c>
      <c r="K2304" s="5">
        <f t="shared" si="305"/>
        <v>4.593282061271952E-5</v>
      </c>
    </row>
    <row r="2305" spans="3:11" x14ac:dyDescent="0.25">
      <c r="C2305">
        <f t="shared" si="301"/>
        <v>2.2979999999998579</v>
      </c>
      <c r="D2305" s="3">
        <f t="shared" si="302"/>
        <v>316.67354371174281</v>
      </c>
      <c r="E2305" s="3">
        <f t="shared" si="300"/>
        <v>63.334708742348568</v>
      </c>
      <c r="F2305">
        <f t="shared" si="298"/>
        <v>2.2989999999998578</v>
      </c>
      <c r="G2305" s="3">
        <f t="shared" si="299"/>
        <v>316.73687842048514</v>
      </c>
      <c r="I2305" s="3">
        <f t="shared" si="303"/>
        <v>316.68809642189257</v>
      </c>
      <c r="J2305" s="5">
        <f t="shared" si="304"/>
        <v>1.4552710149757786E-2</v>
      </c>
      <c r="K2305" s="5">
        <f t="shared" si="305"/>
        <v>4.5952817027800859E-5</v>
      </c>
    </row>
    <row r="2306" spans="3:11" x14ac:dyDescent="0.25">
      <c r="C2306">
        <f t="shared" si="301"/>
        <v>2.2989999999998578</v>
      </c>
      <c r="D2306" s="3">
        <f t="shared" si="302"/>
        <v>316.73687842048514</v>
      </c>
      <c r="E2306" s="3">
        <f t="shared" si="300"/>
        <v>63.347375684097031</v>
      </c>
      <c r="F2306">
        <f t="shared" si="298"/>
        <v>2.2999999999998577</v>
      </c>
      <c r="G2306" s="3">
        <f t="shared" si="299"/>
        <v>316.80022579616923</v>
      </c>
      <c r="I2306" s="3">
        <f t="shared" si="303"/>
        <v>316.75144037536114</v>
      </c>
      <c r="J2306" s="5">
        <f t="shared" si="304"/>
        <v>1.4561954876000982E-2</v>
      </c>
      <c r="K2306" s="5">
        <f t="shared" si="305"/>
        <v>4.5972813442441097E-5</v>
      </c>
    </row>
    <row r="2307" spans="3:11" x14ac:dyDescent="0.25">
      <c r="C2307">
        <f t="shared" si="301"/>
        <v>2.2999999999998577</v>
      </c>
      <c r="D2307" s="3">
        <f t="shared" si="302"/>
        <v>316.80022579616923</v>
      </c>
      <c r="E2307" s="3">
        <f t="shared" si="300"/>
        <v>63.360045159233849</v>
      </c>
      <c r="F2307">
        <f t="shared" si="298"/>
        <v>2.3009999999998576</v>
      </c>
      <c r="G2307" s="3">
        <f t="shared" si="299"/>
        <v>316.86358584132847</v>
      </c>
      <c r="I2307" s="3">
        <f t="shared" si="303"/>
        <v>316.81479699888735</v>
      </c>
      <c r="J2307" s="5">
        <f t="shared" si="304"/>
        <v>1.4571202718116183E-2</v>
      </c>
      <c r="K2307" s="5">
        <f t="shared" si="305"/>
        <v>4.599280985656537E-5</v>
      </c>
    </row>
    <row r="2308" spans="3:11" x14ac:dyDescent="0.25">
      <c r="C2308">
        <f t="shared" si="301"/>
        <v>2.3009999999998576</v>
      </c>
      <c r="D2308" s="3">
        <f t="shared" si="302"/>
        <v>316.86358584132847</v>
      </c>
      <c r="E2308" s="3">
        <f t="shared" si="300"/>
        <v>63.372717168265694</v>
      </c>
      <c r="F2308">
        <f t="shared" si="298"/>
        <v>2.3019999999998575</v>
      </c>
      <c r="G2308" s="3">
        <f t="shared" si="299"/>
        <v>316.92695855849672</v>
      </c>
      <c r="I2308" s="3">
        <f t="shared" si="303"/>
        <v>316.87816629500549</v>
      </c>
      <c r="J2308" s="5">
        <f t="shared" si="304"/>
        <v>1.4580453677012883E-2</v>
      </c>
      <c r="K2308" s="5">
        <f t="shared" si="305"/>
        <v>4.6012806270277559E-5</v>
      </c>
    </row>
    <row r="2309" spans="3:11" x14ac:dyDescent="0.25">
      <c r="C2309">
        <f t="shared" si="301"/>
        <v>2.3019999999998575</v>
      </c>
      <c r="D2309" s="3">
        <f t="shared" si="302"/>
        <v>316.92695855849672</v>
      </c>
      <c r="E2309" s="3">
        <f t="shared" si="300"/>
        <v>63.385391711699349</v>
      </c>
      <c r="F2309">
        <f t="shared" si="298"/>
        <v>2.3029999999998574</v>
      </c>
      <c r="G2309" s="3">
        <f t="shared" si="299"/>
        <v>316.9903439502084</v>
      </c>
      <c r="I2309" s="3">
        <f t="shared" si="303"/>
        <v>316.94154826625032</v>
      </c>
      <c r="J2309" s="5">
        <f t="shared" si="304"/>
        <v>1.4589707753600578E-2</v>
      </c>
      <c r="K2309" s="5">
        <f t="shared" si="305"/>
        <v>4.6032802683680742E-5</v>
      </c>
    </row>
    <row r="2310" spans="3:11" x14ac:dyDescent="0.25">
      <c r="C2310">
        <f t="shared" si="301"/>
        <v>2.3029999999998574</v>
      </c>
      <c r="D2310" s="3">
        <f t="shared" si="302"/>
        <v>316.9903439502084</v>
      </c>
      <c r="E2310" s="3">
        <f t="shared" si="300"/>
        <v>63.398068790041684</v>
      </c>
      <c r="F2310">
        <f t="shared" si="298"/>
        <v>2.3039999999998573</v>
      </c>
      <c r="G2310" s="3">
        <f t="shared" si="299"/>
        <v>317.05374201899843</v>
      </c>
      <c r="I2310" s="3">
        <f t="shared" si="303"/>
        <v>317.00494291515719</v>
      </c>
      <c r="J2310" s="5">
        <f t="shared" si="304"/>
        <v>1.4598964948788762E-2</v>
      </c>
      <c r="K2310" s="5">
        <f t="shared" si="305"/>
        <v>4.6052799096877209E-5</v>
      </c>
    </row>
    <row r="2311" spans="3:11" x14ac:dyDescent="0.25">
      <c r="C2311">
        <f t="shared" si="301"/>
        <v>2.3039999999998573</v>
      </c>
      <c r="D2311" s="3">
        <f t="shared" si="302"/>
        <v>317.05374201899843</v>
      </c>
      <c r="E2311" s="3">
        <f t="shared" si="300"/>
        <v>63.410748403799687</v>
      </c>
      <c r="F2311">
        <f t="shared" ref="F2311:F2374" si="306">C2311+h</f>
        <v>2.3049999999998572</v>
      </c>
      <c r="G2311" s="3">
        <f t="shared" ref="G2311:G2374" si="307">D2311+h*E2311</f>
        <v>317.11715276740222</v>
      </c>
      <c r="I2311" s="3">
        <f t="shared" si="303"/>
        <v>317.06835024426169</v>
      </c>
      <c r="J2311" s="5">
        <f t="shared" si="304"/>
        <v>1.4608225263259556E-2</v>
      </c>
      <c r="K2311" s="5">
        <f t="shared" si="305"/>
        <v>4.6072795509251356E-5</v>
      </c>
    </row>
    <row r="2312" spans="3:11" x14ac:dyDescent="0.25">
      <c r="C2312">
        <f t="shared" si="301"/>
        <v>2.3049999999998572</v>
      </c>
      <c r="D2312" s="3">
        <f t="shared" si="302"/>
        <v>317.11715276740222</v>
      </c>
      <c r="E2312" s="3">
        <f t="shared" ref="E2312:E2375" si="308">0.2*D2312</f>
        <v>63.423430553480443</v>
      </c>
      <c r="F2312">
        <f t="shared" si="306"/>
        <v>2.3059999999998571</v>
      </c>
      <c r="G2312" s="3">
        <f t="shared" si="307"/>
        <v>317.1805761979557</v>
      </c>
      <c r="I2312" s="3">
        <f t="shared" si="303"/>
        <v>317.13177025610037</v>
      </c>
      <c r="J2312" s="5">
        <f t="shared" si="304"/>
        <v>1.4617488698149828E-2</v>
      </c>
      <c r="K2312" s="5">
        <f t="shared" si="305"/>
        <v>4.6092791921621248E-5</v>
      </c>
    </row>
    <row r="2313" spans="3:11" x14ac:dyDescent="0.25">
      <c r="C2313">
        <f t="shared" si="301"/>
        <v>2.3059999999998571</v>
      </c>
      <c r="D2313" s="3">
        <f t="shared" si="302"/>
        <v>317.1805761979557</v>
      </c>
      <c r="E2313" s="3">
        <f t="shared" si="308"/>
        <v>63.436115239591146</v>
      </c>
      <c r="F2313">
        <f t="shared" si="306"/>
        <v>2.3069999999998569</v>
      </c>
      <c r="G2313" s="3">
        <f t="shared" si="307"/>
        <v>317.2440123131953</v>
      </c>
      <c r="I2313" s="3">
        <f t="shared" si="303"/>
        <v>317.19520295320984</v>
      </c>
      <c r="J2313" s="5">
        <f t="shared" si="304"/>
        <v>1.4626755254141699E-2</v>
      </c>
      <c r="K2313" s="5">
        <f t="shared" si="305"/>
        <v>4.6112788333369986E-5</v>
      </c>
    </row>
    <row r="2314" spans="3:11" x14ac:dyDescent="0.25">
      <c r="C2314">
        <f t="shared" si="301"/>
        <v>2.3069999999998569</v>
      </c>
      <c r="D2314" s="3">
        <f t="shared" si="302"/>
        <v>317.2440123131953</v>
      </c>
      <c r="E2314" s="3">
        <f t="shared" si="308"/>
        <v>63.448802462639065</v>
      </c>
      <c r="F2314">
        <f t="shared" si="306"/>
        <v>2.3079999999998568</v>
      </c>
      <c r="G2314" s="3">
        <f t="shared" si="307"/>
        <v>317.30746111565793</v>
      </c>
      <c r="I2314" s="3">
        <f t="shared" si="303"/>
        <v>317.2586483381275</v>
      </c>
      <c r="J2314" s="5">
        <f t="shared" si="304"/>
        <v>1.4636024932201508E-2</v>
      </c>
      <c r="K2314" s="5">
        <f t="shared" si="305"/>
        <v>4.6132784744776273E-5</v>
      </c>
    </row>
    <row r="2315" spans="3:11" x14ac:dyDescent="0.25">
      <c r="C2315">
        <f t="shared" si="301"/>
        <v>2.3079999999998568</v>
      </c>
      <c r="D2315" s="3">
        <f t="shared" si="302"/>
        <v>317.30746111565793</v>
      </c>
      <c r="E2315" s="3">
        <f t="shared" si="308"/>
        <v>63.461492223131586</v>
      </c>
      <c r="F2315">
        <f t="shared" si="306"/>
        <v>2.3089999999998567</v>
      </c>
      <c r="G2315" s="3">
        <f t="shared" si="307"/>
        <v>317.37092260788108</v>
      </c>
      <c r="I2315" s="3">
        <f t="shared" si="303"/>
        <v>317.32210641339111</v>
      </c>
      <c r="J2315" s="5">
        <f t="shared" si="304"/>
        <v>1.4645297733181906E-2</v>
      </c>
      <c r="K2315" s="5">
        <f t="shared" si="305"/>
        <v>4.6152781155759619E-5</v>
      </c>
    </row>
    <row r="2316" spans="3:11" x14ac:dyDescent="0.25">
      <c r="C2316">
        <f t="shared" si="301"/>
        <v>2.3089999999998567</v>
      </c>
      <c r="D2316" s="3">
        <f t="shared" si="302"/>
        <v>317.37092260788108</v>
      </c>
      <c r="E2316" s="3">
        <f t="shared" si="308"/>
        <v>63.47418452157622</v>
      </c>
      <c r="F2316">
        <f t="shared" si="306"/>
        <v>2.3099999999998566</v>
      </c>
      <c r="G2316" s="3">
        <f t="shared" si="307"/>
        <v>317.43439679240265</v>
      </c>
      <c r="I2316" s="3">
        <f t="shared" si="303"/>
        <v>317.38557718153902</v>
      </c>
      <c r="J2316" s="5">
        <f t="shared" si="304"/>
        <v>1.4654573657935543E-2</v>
      </c>
      <c r="K2316" s="5">
        <f t="shared" si="305"/>
        <v>4.6172777566238879E-5</v>
      </c>
    </row>
    <row r="2317" spans="3:11" x14ac:dyDescent="0.25">
      <c r="C2317">
        <f t="shared" si="301"/>
        <v>2.3099999999998566</v>
      </c>
      <c r="D2317" s="3">
        <f t="shared" si="302"/>
        <v>317.43439679240265</v>
      </c>
      <c r="E2317" s="3">
        <f t="shared" si="308"/>
        <v>63.486879358480536</v>
      </c>
      <c r="F2317">
        <f t="shared" si="306"/>
        <v>2.3109999999998565</v>
      </c>
      <c r="G2317" s="3">
        <f t="shared" si="307"/>
        <v>317.49788367176114</v>
      </c>
      <c r="I2317" s="3">
        <f t="shared" si="303"/>
        <v>317.44906064511002</v>
      </c>
      <c r="J2317" s="5">
        <f t="shared" si="304"/>
        <v>1.4663852707371916E-2</v>
      </c>
      <c r="K2317" s="5">
        <f t="shared" si="305"/>
        <v>4.6192773976311333E-5</v>
      </c>
    </row>
    <row r="2318" spans="3:11" x14ac:dyDescent="0.25">
      <c r="C2318">
        <f t="shared" si="301"/>
        <v>2.3109999999998565</v>
      </c>
      <c r="D2318" s="3">
        <f t="shared" si="302"/>
        <v>317.49788367176114</v>
      </c>
      <c r="E2318" s="3">
        <f t="shared" si="308"/>
        <v>63.499576734352232</v>
      </c>
      <c r="F2318">
        <f t="shared" si="306"/>
        <v>2.3119999999998564</v>
      </c>
      <c r="G2318" s="3">
        <f t="shared" si="307"/>
        <v>317.56138324849547</v>
      </c>
      <c r="I2318" s="3">
        <f t="shared" si="303"/>
        <v>317.51255680664354</v>
      </c>
      <c r="J2318" s="5">
        <f t="shared" si="304"/>
        <v>1.4673134882400518E-2</v>
      </c>
      <c r="K2318" s="5">
        <f t="shared" si="305"/>
        <v>4.621277038607344E-5</v>
      </c>
    </row>
    <row r="2319" spans="3:11" x14ac:dyDescent="0.25">
      <c r="C2319">
        <f t="shared" si="301"/>
        <v>2.3119999999998564</v>
      </c>
      <c r="D2319" s="3">
        <f t="shared" si="302"/>
        <v>317.56138324849547</v>
      </c>
      <c r="E2319" s="3">
        <f t="shared" si="308"/>
        <v>63.512276649699096</v>
      </c>
      <c r="F2319">
        <f t="shared" si="306"/>
        <v>2.3129999999998563</v>
      </c>
      <c r="G2319" s="3">
        <f t="shared" si="307"/>
        <v>317.62489552514518</v>
      </c>
      <c r="I2319" s="3">
        <f t="shared" si="303"/>
        <v>317.57606566867941</v>
      </c>
      <c r="J2319" s="5">
        <f t="shared" si="304"/>
        <v>1.4682420183930844E-2</v>
      </c>
      <c r="K2319" s="5">
        <f t="shared" si="305"/>
        <v>4.6232766795620903E-5</v>
      </c>
    </row>
    <row r="2320" spans="3:11" x14ac:dyDescent="0.25">
      <c r="C2320">
        <f t="shared" si="301"/>
        <v>2.3129999999998563</v>
      </c>
      <c r="D2320" s="3">
        <f t="shared" si="302"/>
        <v>317.62489552514518</v>
      </c>
      <c r="E2320" s="3">
        <f t="shared" si="308"/>
        <v>63.52497910502904</v>
      </c>
      <c r="F2320">
        <f t="shared" si="306"/>
        <v>2.3139999999998562</v>
      </c>
      <c r="G2320" s="3">
        <f t="shared" si="307"/>
        <v>317.68842050425019</v>
      </c>
      <c r="I2320" s="3">
        <f t="shared" si="303"/>
        <v>317.63958723375788</v>
      </c>
      <c r="J2320" s="5">
        <f t="shared" si="304"/>
        <v>1.4691708612701859E-2</v>
      </c>
      <c r="K2320" s="5">
        <f t="shared" si="305"/>
        <v>4.6252763204511759E-5</v>
      </c>
    </row>
    <row r="2321" spans="3:11" x14ac:dyDescent="0.25">
      <c r="C2321">
        <f t="shared" si="301"/>
        <v>2.3139999999998562</v>
      </c>
      <c r="D2321" s="3">
        <f t="shared" si="302"/>
        <v>317.68842050425019</v>
      </c>
      <c r="E2321" s="3">
        <f t="shared" si="308"/>
        <v>63.537684100850043</v>
      </c>
      <c r="F2321">
        <f t="shared" si="306"/>
        <v>2.3149999999998561</v>
      </c>
      <c r="G2321" s="3">
        <f t="shared" si="307"/>
        <v>317.75195818835101</v>
      </c>
      <c r="I2321" s="3">
        <f t="shared" si="303"/>
        <v>317.70312150441993</v>
      </c>
      <c r="J2321" s="5">
        <f t="shared" si="304"/>
        <v>1.4701000169736744E-2</v>
      </c>
      <c r="K2321" s="5">
        <f t="shared" si="305"/>
        <v>4.627275961319827E-5</v>
      </c>
    </row>
    <row r="2322" spans="3:11" x14ac:dyDescent="0.25">
      <c r="C2322">
        <f t="shared" si="301"/>
        <v>2.3149999999998561</v>
      </c>
      <c r="D2322" s="3">
        <f t="shared" si="302"/>
        <v>317.75195818835101</v>
      </c>
      <c r="E2322" s="3">
        <f t="shared" si="308"/>
        <v>63.550391637670202</v>
      </c>
      <c r="F2322">
        <f t="shared" si="306"/>
        <v>2.315999999999856</v>
      </c>
      <c r="G2322" s="3">
        <f t="shared" si="307"/>
        <v>317.81550857998866</v>
      </c>
      <c r="I2322" s="3">
        <f t="shared" si="303"/>
        <v>317.7666684832069</v>
      </c>
      <c r="J2322" s="5">
        <f t="shared" si="304"/>
        <v>1.4710294855888151E-2</v>
      </c>
      <c r="K2322" s="5">
        <f t="shared" si="305"/>
        <v>4.6292756021594974E-5</v>
      </c>
    </row>
    <row r="2323" spans="3:11" x14ac:dyDescent="0.25">
      <c r="C2323">
        <f t="shared" si="301"/>
        <v>2.315999999999856</v>
      </c>
      <c r="D2323" s="3">
        <f t="shared" si="302"/>
        <v>317.81550857998866</v>
      </c>
      <c r="E2323" s="3">
        <f t="shared" si="308"/>
        <v>63.563101715997732</v>
      </c>
      <c r="F2323">
        <f t="shared" si="306"/>
        <v>2.3169999999998558</v>
      </c>
      <c r="G2323" s="3">
        <f t="shared" si="307"/>
        <v>317.87907168170466</v>
      </c>
      <c r="I2323" s="3">
        <f t="shared" si="303"/>
        <v>317.83022817266061</v>
      </c>
      <c r="J2323" s="5">
        <f t="shared" si="304"/>
        <v>1.4719592671951887E-2</v>
      </c>
      <c r="K2323" s="5">
        <f t="shared" si="305"/>
        <v>4.6312752429436946E-5</v>
      </c>
    </row>
    <row r="2324" spans="3:11" x14ac:dyDescent="0.25">
      <c r="C2324">
        <f t="shared" si="301"/>
        <v>2.3169999999998558</v>
      </c>
      <c r="D2324" s="3">
        <f t="shared" si="302"/>
        <v>317.87907168170466</v>
      </c>
      <c r="E2324" s="3">
        <f t="shared" si="308"/>
        <v>63.575814336340933</v>
      </c>
      <c r="F2324">
        <f t="shared" si="306"/>
        <v>2.3179999999998557</v>
      </c>
      <c r="G2324" s="3">
        <f t="shared" si="307"/>
        <v>317.94264749604099</v>
      </c>
      <c r="I2324" s="3">
        <f t="shared" si="303"/>
        <v>317.8938005753235</v>
      </c>
      <c r="J2324" s="5">
        <f t="shared" si="304"/>
        <v>1.4728893618837446E-2</v>
      </c>
      <c r="K2324" s="5">
        <f t="shared" si="305"/>
        <v>4.6332748836816343E-5</v>
      </c>
    </row>
    <row r="2325" spans="3:11" x14ac:dyDescent="0.25">
      <c r="C2325">
        <f t="shared" si="301"/>
        <v>2.3179999999998557</v>
      </c>
      <c r="D2325" s="3">
        <f t="shared" si="302"/>
        <v>317.94264749604099</v>
      </c>
      <c r="E2325" s="3">
        <f t="shared" si="308"/>
        <v>63.5885294992082</v>
      </c>
      <c r="F2325">
        <f t="shared" si="306"/>
        <v>2.3189999999998556</v>
      </c>
      <c r="G2325" s="3">
        <f t="shared" si="307"/>
        <v>318.0062360255402</v>
      </c>
      <c r="I2325" s="3">
        <f t="shared" si="303"/>
        <v>317.95738569373839</v>
      </c>
      <c r="J2325" s="5">
        <f t="shared" si="304"/>
        <v>1.4738197697397482E-2</v>
      </c>
      <c r="K2325" s="5">
        <f t="shared" si="305"/>
        <v>4.6352745243645786E-5</v>
      </c>
    </row>
    <row r="2326" spans="3:11" x14ac:dyDescent="0.25">
      <c r="C2326">
        <f t="shared" si="301"/>
        <v>2.3189999999998556</v>
      </c>
      <c r="D2326" s="3">
        <f t="shared" si="302"/>
        <v>318.0062360255402</v>
      </c>
      <c r="E2326" s="3">
        <f t="shared" si="308"/>
        <v>63.601247205108045</v>
      </c>
      <c r="F2326">
        <f t="shared" si="306"/>
        <v>2.3199999999998555</v>
      </c>
      <c r="G2326" s="3">
        <f t="shared" si="307"/>
        <v>318.0698372727453</v>
      </c>
      <c r="I2326" s="3">
        <f t="shared" si="303"/>
        <v>318.0209835304488</v>
      </c>
      <c r="J2326" s="5">
        <f t="shared" si="304"/>
        <v>1.474750490859833E-2</v>
      </c>
      <c r="K2326" s="5">
        <f t="shared" si="305"/>
        <v>4.6372741650194711E-5</v>
      </c>
    </row>
    <row r="2327" spans="3:11" x14ac:dyDescent="0.25">
      <c r="C2327">
        <f t="shared" si="301"/>
        <v>2.3199999999998555</v>
      </c>
      <c r="D2327" s="3">
        <f t="shared" si="302"/>
        <v>318.0698372727453</v>
      </c>
      <c r="E2327" s="3">
        <f t="shared" si="308"/>
        <v>63.613967454549062</v>
      </c>
      <c r="F2327">
        <f t="shared" si="306"/>
        <v>2.3209999999998554</v>
      </c>
      <c r="G2327" s="3">
        <f t="shared" si="307"/>
        <v>318.13345124019986</v>
      </c>
      <c r="I2327" s="3">
        <f t="shared" si="303"/>
        <v>318.08459408799865</v>
      </c>
      <c r="J2327" s="5">
        <f t="shared" si="304"/>
        <v>1.4756815253349487E-2</v>
      </c>
      <c r="K2327" s="5">
        <f t="shared" si="305"/>
        <v>4.6392738056552932E-5</v>
      </c>
    </row>
    <row r="2328" spans="3:11" x14ac:dyDescent="0.25">
      <c r="C2328">
        <f t="shared" si="301"/>
        <v>2.3209999999998554</v>
      </c>
      <c r="D2328" s="3">
        <f t="shared" si="302"/>
        <v>318.13345124019986</v>
      </c>
      <c r="E2328" s="3">
        <f t="shared" si="308"/>
        <v>63.626690248039978</v>
      </c>
      <c r="F2328">
        <f t="shared" si="306"/>
        <v>2.3219999999998553</v>
      </c>
      <c r="G2328" s="3">
        <f t="shared" si="307"/>
        <v>318.1970779304479</v>
      </c>
      <c r="I2328" s="3">
        <f t="shared" si="303"/>
        <v>318.14821736893225</v>
      </c>
      <c r="J2328" s="5">
        <f t="shared" si="304"/>
        <v>1.4766128732389916E-2</v>
      </c>
      <c r="K2328" s="5">
        <f t="shared" si="305"/>
        <v>4.6412734462273479E-5</v>
      </c>
    </row>
    <row r="2329" spans="3:11" x14ac:dyDescent="0.25">
      <c r="C2329">
        <f t="shared" si="301"/>
        <v>2.3219999999998553</v>
      </c>
      <c r="D2329" s="3">
        <f t="shared" si="302"/>
        <v>318.1970779304479</v>
      </c>
      <c r="E2329" s="3">
        <f t="shared" si="308"/>
        <v>63.639415586089584</v>
      </c>
      <c r="F2329">
        <f t="shared" si="306"/>
        <v>2.3229999999998552</v>
      </c>
      <c r="G2329" s="3">
        <f t="shared" si="307"/>
        <v>318.26071734603397</v>
      </c>
      <c r="I2329" s="3">
        <f t="shared" si="303"/>
        <v>318.21185337579459</v>
      </c>
      <c r="J2329" s="5">
        <f t="shared" si="304"/>
        <v>1.4775445346685956E-2</v>
      </c>
      <c r="K2329" s="5">
        <f t="shared" si="305"/>
        <v>4.6432730867623548E-5</v>
      </c>
    </row>
    <row r="2330" spans="3:11" x14ac:dyDescent="0.25">
      <c r="C2330">
        <f t="shared" si="301"/>
        <v>2.3229999999998552</v>
      </c>
      <c r="D2330" s="3">
        <f t="shared" si="302"/>
        <v>318.26071734603397</v>
      </c>
      <c r="E2330" s="3">
        <f t="shared" si="308"/>
        <v>63.652143469206798</v>
      </c>
      <c r="F2330">
        <f t="shared" si="306"/>
        <v>2.3239999999998551</v>
      </c>
      <c r="G2330" s="3">
        <f t="shared" si="307"/>
        <v>318.32436948950317</v>
      </c>
      <c r="I2330" s="3">
        <f t="shared" si="303"/>
        <v>318.27550211113112</v>
      </c>
      <c r="J2330" s="5">
        <f t="shared" si="304"/>
        <v>1.4784765097147101E-2</v>
      </c>
      <c r="K2330" s="5">
        <f t="shared" si="305"/>
        <v>4.6452727272690809E-5</v>
      </c>
    </row>
    <row r="2331" spans="3:11" x14ac:dyDescent="0.25">
      <c r="C2331">
        <f t="shared" si="301"/>
        <v>2.3239999999998551</v>
      </c>
      <c r="D2331" s="3">
        <f t="shared" si="302"/>
        <v>318.32436948950317</v>
      </c>
      <c r="E2331" s="3">
        <f t="shared" si="308"/>
        <v>63.664873897900634</v>
      </c>
      <c r="F2331">
        <f t="shared" si="306"/>
        <v>2.324999999999855</v>
      </c>
      <c r="G2331" s="3">
        <f t="shared" si="307"/>
        <v>318.38803436340106</v>
      </c>
      <c r="I2331" s="3">
        <f t="shared" si="303"/>
        <v>318.33916357748774</v>
      </c>
      <c r="J2331" s="5">
        <f t="shared" si="304"/>
        <v>1.479408798456916E-2</v>
      </c>
      <c r="K2331" s="5">
        <f t="shared" si="305"/>
        <v>4.6472723677205033E-5</v>
      </c>
    </row>
    <row r="2332" spans="3:11" x14ac:dyDescent="0.25">
      <c r="C2332">
        <f t="shared" si="301"/>
        <v>2.324999999999855</v>
      </c>
      <c r="D2332" s="3">
        <f t="shared" si="302"/>
        <v>318.38803436340106</v>
      </c>
      <c r="E2332" s="3">
        <f t="shared" si="308"/>
        <v>63.677606872680215</v>
      </c>
      <c r="F2332">
        <f t="shared" si="306"/>
        <v>2.3259999999998549</v>
      </c>
      <c r="G2332" s="3">
        <f t="shared" si="307"/>
        <v>318.45171197027372</v>
      </c>
      <c r="I2332" s="3">
        <f t="shared" si="303"/>
        <v>318.40283777741098</v>
      </c>
      <c r="J2332" s="5">
        <f t="shared" si="304"/>
        <v>1.480341400991847E-2</v>
      </c>
      <c r="K2332" s="5">
        <f t="shared" si="305"/>
        <v>4.6492720081431055E-5</v>
      </c>
    </row>
    <row r="2333" spans="3:11" x14ac:dyDescent="0.25">
      <c r="C2333">
        <f t="shared" si="301"/>
        <v>2.3259999999998549</v>
      </c>
      <c r="D2333" s="3">
        <f t="shared" si="302"/>
        <v>318.45171197027372</v>
      </c>
      <c r="E2333" s="3">
        <f t="shared" si="308"/>
        <v>63.690342394054746</v>
      </c>
      <c r="F2333">
        <f t="shared" si="306"/>
        <v>2.3269999999998547</v>
      </c>
      <c r="G2333" s="3">
        <f t="shared" si="307"/>
        <v>318.51540231266779</v>
      </c>
      <c r="I2333" s="3">
        <f t="shared" si="303"/>
        <v>318.46652471344782</v>
      </c>
      <c r="J2333" s="5">
        <f t="shared" si="304"/>
        <v>1.4812743174104526E-2</v>
      </c>
      <c r="K2333" s="5">
        <f t="shared" si="305"/>
        <v>4.6512716485454304E-5</v>
      </c>
    </row>
    <row r="2334" spans="3:11" x14ac:dyDescent="0.25">
      <c r="C2334">
        <f t="shared" si="301"/>
        <v>2.3269999999998547</v>
      </c>
      <c r="D2334" s="3">
        <f t="shared" si="302"/>
        <v>318.51540231266779</v>
      </c>
      <c r="E2334" s="3">
        <f t="shared" si="308"/>
        <v>63.703080462533563</v>
      </c>
      <c r="F2334">
        <f t="shared" si="306"/>
        <v>2.3279999999998546</v>
      </c>
      <c r="G2334" s="3">
        <f t="shared" si="307"/>
        <v>318.57910539313031</v>
      </c>
      <c r="I2334" s="3">
        <f t="shared" si="303"/>
        <v>318.5302243881456</v>
      </c>
      <c r="J2334" s="5">
        <f t="shared" si="304"/>
        <v>1.4822075477809449E-2</v>
      </c>
      <c r="K2334" s="5">
        <f t="shared" si="305"/>
        <v>4.6532712888645632E-5</v>
      </c>
    </row>
    <row r="2335" spans="3:11" x14ac:dyDescent="0.25">
      <c r="C2335">
        <f t="shared" si="301"/>
        <v>2.3279999999998546</v>
      </c>
      <c r="D2335" s="3">
        <f t="shared" si="302"/>
        <v>318.57910539313031</v>
      </c>
      <c r="E2335" s="3">
        <f t="shared" si="308"/>
        <v>63.715821078626064</v>
      </c>
      <c r="F2335">
        <f t="shared" si="306"/>
        <v>2.3289999999998545</v>
      </c>
      <c r="G2335" s="3">
        <f t="shared" si="307"/>
        <v>318.64282121420894</v>
      </c>
      <c r="I2335" s="3">
        <f t="shared" si="303"/>
        <v>318.59393680405248</v>
      </c>
      <c r="J2335" s="5">
        <f t="shared" si="304"/>
        <v>1.4831410922170107E-2</v>
      </c>
      <c r="K2335" s="5">
        <f t="shared" si="305"/>
        <v>4.655270929180299E-5</v>
      </c>
    </row>
    <row r="2336" spans="3:11" x14ac:dyDescent="0.25">
      <c r="C2336">
        <f t="shared" si="301"/>
        <v>2.3289999999998545</v>
      </c>
      <c r="D2336" s="3">
        <f t="shared" si="302"/>
        <v>318.64282121420894</v>
      </c>
      <c r="E2336" s="3">
        <f t="shared" si="308"/>
        <v>63.728564242841792</v>
      </c>
      <c r="F2336">
        <f t="shared" si="306"/>
        <v>2.3299999999998544</v>
      </c>
      <c r="G2336" s="3">
        <f t="shared" si="307"/>
        <v>318.7065497784518</v>
      </c>
      <c r="I2336" s="3">
        <f t="shared" si="303"/>
        <v>318.65766196371681</v>
      </c>
      <c r="J2336" s="5">
        <f t="shared" si="304"/>
        <v>1.4840749507868622E-2</v>
      </c>
      <c r="K2336" s="5">
        <f t="shared" si="305"/>
        <v>4.6572705694295935E-5</v>
      </c>
    </row>
    <row r="2337" spans="3:11" x14ac:dyDescent="0.25">
      <c r="C2337">
        <f t="shared" si="301"/>
        <v>2.3299999999998544</v>
      </c>
      <c r="D2337" s="3">
        <f t="shared" si="302"/>
        <v>318.7065497784518</v>
      </c>
      <c r="E2337" s="3">
        <f t="shared" si="308"/>
        <v>63.741309955690362</v>
      </c>
      <c r="F2337">
        <f t="shared" si="306"/>
        <v>2.3309999999998543</v>
      </c>
      <c r="G2337" s="3">
        <f t="shared" si="307"/>
        <v>318.77029108840748</v>
      </c>
      <c r="I2337" s="3">
        <f t="shared" si="303"/>
        <v>318.72139986968767</v>
      </c>
      <c r="J2337" s="5">
        <f t="shared" si="304"/>
        <v>1.4850091235871332E-2</v>
      </c>
      <c r="K2337" s="5">
        <f t="shared" si="305"/>
        <v>4.6592702096385543E-5</v>
      </c>
    </row>
    <row r="2338" spans="3:11" x14ac:dyDescent="0.25">
      <c r="C2338">
        <f t="shared" si="301"/>
        <v>2.3309999999998543</v>
      </c>
      <c r="D2338" s="3">
        <f t="shared" si="302"/>
        <v>318.77029108840748</v>
      </c>
      <c r="E2338" s="3">
        <f t="shared" si="308"/>
        <v>63.754058217681497</v>
      </c>
      <c r="F2338">
        <f t="shared" si="306"/>
        <v>2.3319999999998542</v>
      </c>
      <c r="G2338" s="3">
        <f t="shared" si="307"/>
        <v>318.83404514662516</v>
      </c>
      <c r="I2338" s="3">
        <f t="shared" si="303"/>
        <v>318.78515052451462</v>
      </c>
      <c r="J2338" s="5">
        <f t="shared" si="304"/>
        <v>1.4859436107144575E-2</v>
      </c>
      <c r="K2338" s="5">
        <f t="shared" si="305"/>
        <v>4.6612698498331976E-5</v>
      </c>
    </row>
    <row r="2339" spans="3:11" x14ac:dyDescent="0.25">
      <c r="C2339">
        <f t="shared" ref="C2339:C2402" si="309">F2338</f>
        <v>2.3319999999998542</v>
      </c>
      <c r="D2339" s="3">
        <f t="shared" ref="D2339:D2402" si="310">G2338</f>
        <v>318.83404514662516</v>
      </c>
      <c r="E2339" s="3">
        <f t="shared" si="308"/>
        <v>63.766809029325032</v>
      </c>
      <c r="F2339">
        <f t="shared" si="306"/>
        <v>2.3329999999998541</v>
      </c>
      <c r="G2339" s="3">
        <f t="shared" si="307"/>
        <v>318.8978119556545</v>
      </c>
      <c r="I2339" s="3">
        <f t="shared" ref="I2339:I2402" si="311">200*EXP(0.2*C2339)</f>
        <v>318.84891393074753</v>
      </c>
      <c r="J2339" s="5">
        <f t="shared" ref="J2339:J2402" si="312">ABS(D2339-I2339)</f>
        <v>1.4868784122370471E-2</v>
      </c>
      <c r="K2339" s="5">
        <f t="shared" ref="K2339:K2402" si="313">J2339/I2339</f>
        <v>4.6632694899503089E-5</v>
      </c>
    </row>
    <row r="2340" spans="3:11" x14ac:dyDescent="0.25">
      <c r="C2340">
        <f t="shared" si="309"/>
        <v>2.3329999999998541</v>
      </c>
      <c r="D2340" s="3">
        <f t="shared" si="310"/>
        <v>318.8978119556545</v>
      </c>
      <c r="E2340" s="3">
        <f t="shared" si="308"/>
        <v>63.779562391130902</v>
      </c>
      <c r="F2340">
        <f t="shared" si="306"/>
        <v>2.333999999999854</v>
      </c>
      <c r="G2340" s="3">
        <f t="shared" si="307"/>
        <v>318.96159151804562</v>
      </c>
      <c r="I2340" s="3">
        <f t="shared" si="311"/>
        <v>318.91269009093713</v>
      </c>
      <c r="J2340" s="5">
        <f t="shared" si="312"/>
        <v>1.4878135282629046E-2</v>
      </c>
      <c r="K2340" s="5">
        <f t="shared" si="313"/>
        <v>4.6652691300514208E-5</v>
      </c>
    </row>
    <row r="2341" spans="3:11" x14ac:dyDescent="0.25">
      <c r="C2341">
        <f t="shared" si="309"/>
        <v>2.333999999999854</v>
      </c>
      <c r="D2341" s="3">
        <f t="shared" si="310"/>
        <v>318.96159151804562</v>
      </c>
      <c r="E2341" s="3">
        <f t="shared" si="308"/>
        <v>63.792318303609129</v>
      </c>
      <c r="F2341">
        <f t="shared" si="306"/>
        <v>2.3349999999998539</v>
      </c>
      <c r="G2341" s="3">
        <f t="shared" si="307"/>
        <v>319.02538383634925</v>
      </c>
      <c r="I2341" s="3">
        <f t="shared" si="311"/>
        <v>318.9764790076344</v>
      </c>
      <c r="J2341" s="5">
        <f t="shared" si="312"/>
        <v>1.4887489588772951E-2</v>
      </c>
      <c r="K2341" s="5">
        <f t="shared" si="313"/>
        <v>4.667268770126663E-5</v>
      </c>
    </row>
    <row r="2342" spans="3:11" x14ac:dyDescent="0.25">
      <c r="C2342">
        <f t="shared" si="309"/>
        <v>2.3349999999998539</v>
      </c>
      <c r="D2342" s="3">
        <f t="shared" si="310"/>
        <v>319.02538383634925</v>
      </c>
      <c r="E2342" s="3">
        <f t="shared" si="308"/>
        <v>63.805076767269853</v>
      </c>
      <c r="F2342">
        <f t="shared" si="306"/>
        <v>2.3359999999998537</v>
      </c>
      <c r="G2342" s="3">
        <f t="shared" si="307"/>
        <v>319.08918891311652</v>
      </c>
      <c r="I2342" s="3">
        <f t="shared" si="311"/>
        <v>319.04028068339079</v>
      </c>
      <c r="J2342" s="5">
        <f t="shared" si="312"/>
        <v>1.489684704154115E-2</v>
      </c>
      <c r="K2342" s="5">
        <f t="shared" si="313"/>
        <v>4.6692684101304697E-5</v>
      </c>
    </row>
    <row r="2343" spans="3:11" x14ac:dyDescent="0.25">
      <c r="C2343">
        <f t="shared" si="309"/>
        <v>2.3359999999998537</v>
      </c>
      <c r="D2343" s="3">
        <f t="shared" si="310"/>
        <v>319.08918891311652</v>
      </c>
      <c r="E2343" s="3">
        <f t="shared" si="308"/>
        <v>63.817837782623307</v>
      </c>
      <c r="F2343">
        <f t="shared" si="306"/>
        <v>2.3369999999998536</v>
      </c>
      <c r="G2343" s="3">
        <f t="shared" si="307"/>
        <v>319.15300675089912</v>
      </c>
      <c r="I2343" s="3">
        <f t="shared" si="311"/>
        <v>319.10409512075847</v>
      </c>
      <c r="J2343" s="5">
        <f t="shared" si="312"/>
        <v>1.4906207641956826E-2</v>
      </c>
      <c r="K2343" s="5">
        <f t="shared" si="313"/>
        <v>4.6712680501063061E-5</v>
      </c>
    </row>
    <row r="2344" spans="3:11" x14ac:dyDescent="0.25">
      <c r="C2344">
        <f t="shared" si="309"/>
        <v>2.3369999999998536</v>
      </c>
      <c r="D2344" s="3">
        <f t="shared" si="310"/>
        <v>319.15300675089912</v>
      </c>
      <c r="E2344" s="3">
        <f t="shared" si="308"/>
        <v>63.830601350179826</v>
      </c>
      <c r="F2344">
        <f t="shared" si="306"/>
        <v>2.3379999999998535</v>
      </c>
      <c r="G2344" s="3">
        <f t="shared" si="307"/>
        <v>319.21683735224929</v>
      </c>
      <c r="I2344" s="3">
        <f t="shared" si="311"/>
        <v>319.16792232229005</v>
      </c>
      <c r="J2344" s="5">
        <f t="shared" si="312"/>
        <v>1.4915571390929472E-2</v>
      </c>
      <c r="K2344" s="5">
        <f t="shared" si="313"/>
        <v>4.6732676900619086E-5</v>
      </c>
    </row>
    <row r="2345" spans="3:11" x14ac:dyDescent="0.25">
      <c r="C2345">
        <f t="shared" si="309"/>
        <v>2.3379999999998535</v>
      </c>
      <c r="D2345" s="3">
        <f t="shared" si="310"/>
        <v>319.21683735224929</v>
      </c>
      <c r="E2345" s="3">
        <f t="shared" si="308"/>
        <v>63.843367470449863</v>
      </c>
      <c r="F2345">
        <f t="shared" si="306"/>
        <v>2.3389999999998534</v>
      </c>
      <c r="G2345" s="3">
        <f t="shared" si="307"/>
        <v>319.28068071971973</v>
      </c>
      <c r="I2345" s="3">
        <f t="shared" si="311"/>
        <v>319.23176229053848</v>
      </c>
      <c r="J2345" s="5">
        <f t="shared" si="312"/>
        <v>1.4924938289198053E-2</v>
      </c>
      <c r="K2345" s="5">
        <f t="shared" si="313"/>
        <v>4.6752673299515238E-5</v>
      </c>
    </row>
    <row r="2346" spans="3:11" x14ac:dyDescent="0.25">
      <c r="C2346">
        <f t="shared" si="309"/>
        <v>2.3389999999998534</v>
      </c>
      <c r="D2346" s="3">
        <f t="shared" si="310"/>
        <v>319.28068071971973</v>
      </c>
      <c r="E2346" s="3">
        <f t="shared" si="308"/>
        <v>63.856136143943949</v>
      </c>
      <c r="F2346">
        <f t="shared" si="306"/>
        <v>2.3399999999998533</v>
      </c>
      <c r="G2346" s="3">
        <f t="shared" si="307"/>
        <v>319.34453685586368</v>
      </c>
      <c r="I2346" s="3">
        <f t="shared" si="311"/>
        <v>319.29561502805745</v>
      </c>
      <c r="J2346" s="5">
        <f t="shared" si="312"/>
        <v>1.4934308337728908E-2</v>
      </c>
      <c r="K2346" s="5">
        <f t="shared" si="313"/>
        <v>4.6772669698005675E-5</v>
      </c>
    </row>
    <row r="2347" spans="3:11" x14ac:dyDescent="0.25">
      <c r="C2347">
        <f t="shared" si="309"/>
        <v>2.3399999999998533</v>
      </c>
      <c r="D2347" s="3">
        <f t="shared" si="310"/>
        <v>319.34453685586368</v>
      </c>
      <c r="E2347" s="3">
        <f t="shared" si="308"/>
        <v>63.868907371172739</v>
      </c>
      <c r="F2347">
        <f t="shared" si="306"/>
        <v>2.3409999999998532</v>
      </c>
      <c r="G2347" s="3">
        <f t="shared" si="307"/>
        <v>319.40840576323484</v>
      </c>
      <c r="I2347" s="3">
        <f t="shared" si="311"/>
        <v>319.35948053740117</v>
      </c>
      <c r="J2347" s="5">
        <f t="shared" si="312"/>
        <v>1.4943681537488374E-2</v>
      </c>
      <c r="K2347" s="5">
        <f t="shared" si="313"/>
        <v>4.6792666096343659E-5</v>
      </c>
    </row>
    <row r="2348" spans="3:11" x14ac:dyDescent="0.25">
      <c r="C2348">
        <f t="shared" si="309"/>
        <v>2.3409999999998532</v>
      </c>
      <c r="D2348" s="3">
        <f t="shared" si="310"/>
        <v>319.40840576323484</v>
      </c>
      <c r="E2348" s="3">
        <f t="shared" si="308"/>
        <v>63.881681152646969</v>
      </c>
      <c r="F2348">
        <f t="shared" si="306"/>
        <v>2.3419999999998531</v>
      </c>
      <c r="G2348" s="3">
        <f t="shared" si="307"/>
        <v>319.47228744438746</v>
      </c>
      <c r="I2348" s="3">
        <f t="shared" si="311"/>
        <v>319.42335882112405</v>
      </c>
      <c r="J2348" s="5">
        <f t="shared" si="312"/>
        <v>1.4953057889215415E-2</v>
      </c>
      <c r="K2348" s="5">
        <f t="shared" si="313"/>
        <v>4.681266249406974E-5</v>
      </c>
    </row>
    <row r="2349" spans="3:11" x14ac:dyDescent="0.25">
      <c r="C2349">
        <f t="shared" si="309"/>
        <v>2.3419999999998531</v>
      </c>
      <c r="D2349" s="3">
        <f t="shared" si="310"/>
        <v>319.47228744438746</v>
      </c>
      <c r="E2349" s="3">
        <f t="shared" si="308"/>
        <v>63.894457488877492</v>
      </c>
      <c r="F2349">
        <f t="shared" si="306"/>
        <v>2.342999999999853</v>
      </c>
      <c r="G2349" s="3">
        <f t="shared" si="307"/>
        <v>319.53618190187632</v>
      </c>
      <c r="I2349" s="3">
        <f t="shared" si="311"/>
        <v>319.48724988178139</v>
      </c>
      <c r="J2349" s="5">
        <f t="shared" si="312"/>
        <v>1.4962437393933214E-2</v>
      </c>
      <c r="K2349" s="5">
        <f t="shared" si="313"/>
        <v>4.6832658891613689E-5</v>
      </c>
    </row>
    <row r="2350" spans="3:11" x14ac:dyDescent="0.25">
      <c r="C2350">
        <f t="shared" si="309"/>
        <v>2.342999999999853</v>
      </c>
      <c r="D2350" s="3">
        <f t="shared" si="310"/>
        <v>319.53618190187632</v>
      </c>
      <c r="E2350" s="3">
        <f t="shared" si="308"/>
        <v>63.907236380375267</v>
      </c>
      <c r="F2350">
        <f t="shared" si="306"/>
        <v>2.3439999999998529</v>
      </c>
      <c r="G2350" s="3">
        <f t="shared" si="307"/>
        <v>319.60008913825669</v>
      </c>
      <c r="I2350" s="3">
        <f t="shared" si="311"/>
        <v>319.55115372192876</v>
      </c>
      <c r="J2350" s="5">
        <f t="shared" si="312"/>
        <v>1.4971820052437579E-2</v>
      </c>
      <c r="K2350" s="5">
        <f t="shared" si="313"/>
        <v>4.6852655288692698E-5</v>
      </c>
    </row>
    <row r="2351" spans="3:11" x14ac:dyDescent="0.25">
      <c r="C2351">
        <f t="shared" si="309"/>
        <v>2.3439999999998529</v>
      </c>
      <c r="D2351" s="3">
        <f t="shared" si="310"/>
        <v>319.60008913825669</v>
      </c>
      <c r="E2351" s="3">
        <f t="shared" si="308"/>
        <v>63.920017827651343</v>
      </c>
      <c r="F2351">
        <f t="shared" si="306"/>
        <v>2.3449999999998528</v>
      </c>
      <c r="G2351" s="3">
        <f t="shared" si="307"/>
        <v>319.66400915608432</v>
      </c>
      <c r="I2351" s="3">
        <f t="shared" si="311"/>
        <v>319.61507034412227</v>
      </c>
      <c r="J2351" s="5">
        <f t="shared" si="312"/>
        <v>1.498120586558116E-2</v>
      </c>
      <c r="K2351" s="5">
        <f t="shared" si="313"/>
        <v>4.6872651685201314E-5</v>
      </c>
    </row>
    <row r="2352" spans="3:11" x14ac:dyDescent="0.25">
      <c r="C2352">
        <f t="shared" si="309"/>
        <v>2.3449999999998528</v>
      </c>
      <c r="D2352" s="3">
        <f t="shared" si="310"/>
        <v>319.66400915608432</v>
      </c>
      <c r="E2352" s="3">
        <f t="shared" si="308"/>
        <v>63.932801831216864</v>
      </c>
      <c r="F2352">
        <f t="shared" si="306"/>
        <v>2.3459999999998526</v>
      </c>
      <c r="G2352" s="3">
        <f t="shared" si="307"/>
        <v>319.72794195791556</v>
      </c>
      <c r="I2352" s="3">
        <f t="shared" si="311"/>
        <v>319.67899975091865</v>
      </c>
      <c r="J2352" s="5">
        <f t="shared" si="312"/>
        <v>1.4990594834330295E-2</v>
      </c>
      <c r="K2352" s="5">
        <f t="shared" si="313"/>
        <v>4.6892648081389082E-5</v>
      </c>
    </row>
    <row r="2353" spans="3:11" x14ac:dyDescent="0.25">
      <c r="C2353">
        <f t="shared" si="309"/>
        <v>2.3459999999998526</v>
      </c>
      <c r="D2353" s="3">
        <f t="shared" si="310"/>
        <v>319.72794195791556</v>
      </c>
      <c r="E2353" s="3">
        <f t="shared" si="308"/>
        <v>63.945588391583115</v>
      </c>
      <c r="F2353">
        <f t="shared" si="306"/>
        <v>2.3469999999998525</v>
      </c>
      <c r="G2353" s="3">
        <f t="shared" si="307"/>
        <v>319.79188754630712</v>
      </c>
      <c r="I2353" s="3">
        <f t="shared" si="311"/>
        <v>319.7429419448751</v>
      </c>
      <c r="J2353" s="5">
        <f t="shared" si="312"/>
        <v>1.4999986959537637E-2</v>
      </c>
      <c r="K2353" s="5">
        <f t="shared" si="313"/>
        <v>4.6912644477149057E-5</v>
      </c>
    </row>
    <row r="2354" spans="3:11" x14ac:dyDescent="0.25">
      <c r="C2354">
        <f t="shared" si="309"/>
        <v>2.3469999999998525</v>
      </c>
      <c r="D2354" s="3">
        <f t="shared" si="310"/>
        <v>319.79188754630712</v>
      </c>
      <c r="E2354" s="3">
        <f t="shared" si="308"/>
        <v>63.958377509261425</v>
      </c>
      <c r="F2354">
        <f t="shared" si="306"/>
        <v>2.3479999999998524</v>
      </c>
      <c r="G2354" s="3">
        <f t="shared" si="307"/>
        <v>319.85584592381639</v>
      </c>
      <c r="I2354" s="3">
        <f t="shared" si="311"/>
        <v>319.80689692854924</v>
      </c>
      <c r="J2354" s="5">
        <f t="shared" si="312"/>
        <v>1.5009382242112679E-2</v>
      </c>
      <c r="K2354" s="5">
        <f t="shared" si="313"/>
        <v>4.6932640872551449E-5</v>
      </c>
    </row>
    <row r="2355" spans="3:11" x14ac:dyDescent="0.25">
      <c r="C2355">
        <f t="shared" si="309"/>
        <v>2.3479999999998524</v>
      </c>
      <c r="D2355" s="3">
        <f t="shared" si="310"/>
        <v>319.85584592381639</v>
      </c>
      <c r="E2355" s="3">
        <f t="shared" si="308"/>
        <v>63.971169184763284</v>
      </c>
      <c r="F2355">
        <f t="shared" si="306"/>
        <v>2.3489999999998523</v>
      </c>
      <c r="G2355" s="3">
        <f t="shared" si="307"/>
        <v>319.91981709300114</v>
      </c>
      <c r="I2355" s="3">
        <f t="shared" si="311"/>
        <v>319.87086470449935</v>
      </c>
      <c r="J2355" s="5">
        <f t="shared" si="312"/>
        <v>1.5018780682964916E-2</v>
      </c>
      <c r="K2355" s="5">
        <f t="shared" si="313"/>
        <v>4.695263726766566E-5</v>
      </c>
    </row>
    <row r="2356" spans="3:11" x14ac:dyDescent="0.25">
      <c r="C2356">
        <f t="shared" si="309"/>
        <v>2.3489999999998523</v>
      </c>
      <c r="D2356" s="3">
        <f t="shared" si="310"/>
        <v>319.91981709300114</v>
      </c>
      <c r="E2356" s="3">
        <f t="shared" si="308"/>
        <v>63.983963418600233</v>
      </c>
      <c r="F2356">
        <f t="shared" si="306"/>
        <v>2.3499999999998522</v>
      </c>
      <c r="G2356" s="3">
        <f t="shared" si="307"/>
        <v>319.98380105641974</v>
      </c>
      <c r="I2356" s="3">
        <f t="shared" si="311"/>
        <v>319.93484527528403</v>
      </c>
      <c r="J2356" s="5">
        <f t="shared" si="312"/>
        <v>1.5028182282890157E-2</v>
      </c>
      <c r="K2356" s="5">
        <f t="shared" si="313"/>
        <v>4.6972633662205007E-5</v>
      </c>
    </row>
    <row r="2357" spans="3:11" x14ac:dyDescent="0.25">
      <c r="C2357">
        <f t="shared" si="309"/>
        <v>2.3499999999998522</v>
      </c>
      <c r="D2357" s="3">
        <f t="shared" si="310"/>
        <v>319.98380105641974</v>
      </c>
      <c r="E2357" s="3">
        <f t="shared" si="308"/>
        <v>63.996760211283949</v>
      </c>
      <c r="F2357">
        <f t="shared" si="306"/>
        <v>2.3509999999998521</v>
      </c>
      <c r="G2357" s="3">
        <f t="shared" si="307"/>
        <v>320.04779781663103</v>
      </c>
      <c r="I2357" s="3">
        <f t="shared" si="311"/>
        <v>319.99883864346259</v>
      </c>
      <c r="J2357" s="5">
        <f t="shared" si="312"/>
        <v>1.5037587042854739E-2</v>
      </c>
      <c r="K2357" s="5">
        <f t="shared" si="313"/>
        <v>4.6992630056415203E-5</v>
      </c>
    </row>
    <row r="2358" spans="3:11" x14ac:dyDescent="0.25">
      <c r="C2358">
        <f t="shared" si="309"/>
        <v>2.3509999999998521</v>
      </c>
      <c r="D2358" s="3">
        <f t="shared" si="310"/>
        <v>320.04779781663103</v>
      </c>
      <c r="E2358" s="3">
        <f t="shared" si="308"/>
        <v>64.009559563326206</v>
      </c>
      <c r="F2358">
        <f t="shared" si="306"/>
        <v>2.351999999999852</v>
      </c>
      <c r="G2358" s="3">
        <f t="shared" si="307"/>
        <v>320.11180737619435</v>
      </c>
      <c r="I2358" s="3">
        <f t="shared" si="311"/>
        <v>320.06284481159474</v>
      </c>
      <c r="J2358" s="5">
        <f t="shared" si="312"/>
        <v>1.5046994963711313E-2</v>
      </c>
      <c r="K2358" s="5">
        <f t="shared" si="313"/>
        <v>4.7012626450185864E-5</v>
      </c>
    </row>
    <row r="2359" spans="3:11" x14ac:dyDescent="0.25">
      <c r="C2359">
        <f t="shared" si="309"/>
        <v>2.351999999999852</v>
      </c>
      <c r="D2359" s="3">
        <f t="shared" si="310"/>
        <v>320.11180737619435</v>
      </c>
      <c r="E2359" s="3">
        <f t="shared" si="308"/>
        <v>64.022361475238867</v>
      </c>
      <c r="F2359">
        <f t="shared" si="306"/>
        <v>2.3529999999998519</v>
      </c>
      <c r="G2359" s="3">
        <f t="shared" si="307"/>
        <v>320.17582973766957</v>
      </c>
      <c r="I2359" s="3">
        <f t="shared" si="311"/>
        <v>320.12686378224072</v>
      </c>
      <c r="J2359" s="5">
        <f t="shared" si="312"/>
        <v>1.5056406046369375E-2</v>
      </c>
      <c r="K2359" s="5">
        <f t="shared" si="313"/>
        <v>4.7032622843583552E-5</v>
      </c>
    </row>
    <row r="2360" spans="3:11" x14ac:dyDescent="0.25">
      <c r="C2360">
        <f t="shared" si="309"/>
        <v>2.3529999999998519</v>
      </c>
      <c r="D2360" s="3">
        <f t="shared" si="310"/>
        <v>320.17582973766957</v>
      </c>
      <c r="E2360" s="3">
        <f t="shared" si="308"/>
        <v>64.035165947533912</v>
      </c>
      <c r="F2360">
        <f t="shared" si="306"/>
        <v>2.3539999999998518</v>
      </c>
      <c r="G2360" s="3">
        <f t="shared" si="307"/>
        <v>320.2398649036171</v>
      </c>
      <c r="I2360" s="3">
        <f t="shared" si="311"/>
        <v>320.19089555796126</v>
      </c>
      <c r="J2360" s="5">
        <f t="shared" si="312"/>
        <v>1.5065820291681575E-2</v>
      </c>
      <c r="K2360" s="5">
        <f t="shared" si="313"/>
        <v>4.7052619236496521E-5</v>
      </c>
    </row>
    <row r="2361" spans="3:11" x14ac:dyDescent="0.25">
      <c r="C2361">
        <f t="shared" si="309"/>
        <v>2.3539999999998518</v>
      </c>
      <c r="D2361" s="3">
        <f t="shared" si="310"/>
        <v>320.2398649036171</v>
      </c>
      <c r="E2361" s="3">
        <f t="shared" si="308"/>
        <v>64.047972980723429</v>
      </c>
      <c r="F2361">
        <f t="shared" si="306"/>
        <v>2.3549999999998517</v>
      </c>
      <c r="G2361" s="3">
        <f t="shared" si="307"/>
        <v>320.30391287659785</v>
      </c>
      <c r="I2361" s="3">
        <f t="shared" si="311"/>
        <v>320.25494014131772</v>
      </c>
      <c r="J2361" s="5">
        <f t="shared" si="312"/>
        <v>1.5075237700614252E-2</v>
      </c>
      <c r="K2361" s="5">
        <f t="shared" si="313"/>
        <v>4.7072615629167367E-5</v>
      </c>
    </row>
    <row r="2362" spans="3:11" x14ac:dyDescent="0.25">
      <c r="C2362">
        <f t="shared" si="309"/>
        <v>2.3549999999998517</v>
      </c>
      <c r="D2362" s="3">
        <f t="shared" si="310"/>
        <v>320.30391287659785</v>
      </c>
      <c r="E2362" s="3">
        <f t="shared" si="308"/>
        <v>64.060782575319578</v>
      </c>
      <c r="F2362">
        <f t="shared" si="306"/>
        <v>2.3559999999998515</v>
      </c>
      <c r="G2362" s="3">
        <f t="shared" si="307"/>
        <v>320.36797365917317</v>
      </c>
      <c r="I2362" s="3">
        <f t="shared" si="311"/>
        <v>320.31899753487181</v>
      </c>
      <c r="J2362" s="5">
        <f t="shared" si="312"/>
        <v>1.5084658273963214E-2</v>
      </c>
      <c r="K2362" s="5">
        <f t="shared" si="313"/>
        <v>4.7092612021305443E-5</v>
      </c>
    </row>
    <row r="2363" spans="3:11" x14ac:dyDescent="0.25">
      <c r="C2363">
        <f t="shared" si="309"/>
        <v>2.3559999999998515</v>
      </c>
      <c r="D2363" s="3">
        <f t="shared" si="310"/>
        <v>320.36797365917317</v>
      </c>
      <c r="E2363" s="3">
        <f t="shared" si="308"/>
        <v>64.073594731834632</v>
      </c>
      <c r="F2363">
        <f t="shared" si="306"/>
        <v>2.3569999999998514</v>
      </c>
      <c r="G2363" s="3">
        <f t="shared" si="307"/>
        <v>320.43204725390501</v>
      </c>
      <c r="I2363" s="3">
        <f t="shared" si="311"/>
        <v>320.38306774118587</v>
      </c>
      <c r="J2363" s="5">
        <f t="shared" si="312"/>
        <v>1.5094082012694798E-2</v>
      </c>
      <c r="K2363" s="5">
        <f t="shared" si="313"/>
        <v>4.7112608413151869E-5</v>
      </c>
    </row>
    <row r="2364" spans="3:11" x14ac:dyDescent="0.25">
      <c r="C2364">
        <f t="shared" si="309"/>
        <v>2.3569999999998514</v>
      </c>
      <c r="D2364" s="3">
        <f t="shared" si="310"/>
        <v>320.43204725390501</v>
      </c>
      <c r="E2364" s="3">
        <f t="shared" si="308"/>
        <v>64.086409450781005</v>
      </c>
      <c r="F2364">
        <f t="shared" si="306"/>
        <v>2.3579999999998513</v>
      </c>
      <c r="G2364" s="3">
        <f t="shared" si="307"/>
        <v>320.49613366335581</v>
      </c>
      <c r="I2364" s="3">
        <f t="shared" si="311"/>
        <v>320.44715076282262</v>
      </c>
      <c r="J2364" s="5">
        <f t="shared" si="312"/>
        <v>1.5103508917604813E-2</v>
      </c>
      <c r="K2364" s="5">
        <f t="shared" si="313"/>
        <v>4.7132604804414696E-5</v>
      </c>
    </row>
    <row r="2365" spans="3:11" x14ac:dyDescent="0.25">
      <c r="C2365">
        <f t="shared" si="309"/>
        <v>2.3579999999998513</v>
      </c>
      <c r="D2365" s="3">
        <f t="shared" si="310"/>
        <v>320.49613366335581</v>
      </c>
      <c r="E2365" s="3">
        <f t="shared" si="308"/>
        <v>64.09922673267117</v>
      </c>
      <c r="F2365">
        <f t="shared" si="306"/>
        <v>2.3589999999998512</v>
      </c>
      <c r="G2365" s="3">
        <f t="shared" si="307"/>
        <v>320.56023289008846</v>
      </c>
      <c r="I2365" s="3">
        <f t="shared" si="311"/>
        <v>320.51124660234547</v>
      </c>
      <c r="J2365" s="5">
        <f t="shared" si="312"/>
        <v>1.5112938989659597E-2</v>
      </c>
      <c r="K2365" s="5">
        <f t="shared" si="313"/>
        <v>4.7152601195333539E-5</v>
      </c>
    </row>
    <row r="2366" spans="3:11" x14ac:dyDescent="0.25">
      <c r="C2366">
        <f t="shared" si="309"/>
        <v>2.3589999999998512</v>
      </c>
      <c r="D2366" s="3">
        <f t="shared" si="310"/>
        <v>320.56023289008846</v>
      </c>
      <c r="E2366" s="3">
        <f t="shared" si="308"/>
        <v>64.112046578017697</v>
      </c>
      <c r="F2366">
        <f t="shared" si="306"/>
        <v>2.3599999999998511</v>
      </c>
      <c r="G2366" s="3">
        <f t="shared" si="307"/>
        <v>320.62434493666649</v>
      </c>
      <c r="I2366" s="3">
        <f t="shared" si="311"/>
        <v>320.57535526231823</v>
      </c>
      <c r="J2366" s="5">
        <f t="shared" si="312"/>
        <v>1.5122372229768644E-2</v>
      </c>
      <c r="K2366" s="5">
        <f t="shared" si="313"/>
        <v>4.7172597585969798E-5</v>
      </c>
    </row>
    <row r="2367" spans="3:11" x14ac:dyDescent="0.25">
      <c r="C2367">
        <f t="shared" si="309"/>
        <v>2.3599999999998511</v>
      </c>
      <c r="D2367" s="3">
        <f t="shared" si="310"/>
        <v>320.62434493666649</v>
      </c>
      <c r="E2367" s="3">
        <f t="shared" si="308"/>
        <v>64.124868987333301</v>
      </c>
      <c r="F2367">
        <f t="shared" si="306"/>
        <v>2.360999999999851</v>
      </c>
      <c r="G2367" s="3">
        <f t="shared" si="307"/>
        <v>320.68846980565382</v>
      </c>
      <c r="I2367" s="3">
        <f t="shared" si="311"/>
        <v>320.63947674530527</v>
      </c>
      <c r="J2367" s="5">
        <f t="shared" si="312"/>
        <v>1.5131808638784605E-2</v>
      </c>
      <c r="K2367" s="5">
        <f t="shared" si="313"/>
        <v>4.7192593976206834E-5</v>
      </c>
    </row>
    <row r="2368" spans="3:11" x14ac:dyDescent="0.25">
      <c r="C2368">
        <f t="shared" si="309"/>
        <v>2.360999999999851</v>
      </c>
      <c r="D2368" s="3">
        <f t="shared" si="310"/>
        <v>320.68846980565382</v>
      </c>
      <c r="E2368" s="3">
        <f t="shared" si="308"/>
        <v>64.137693961130765</v>
      </c>
      <c r="F2368">
        <f t="shared" si="306"/>
        <v>2.3619999999998509</v>
      </c>
      <c r="G2368" s="3">
        <f t="shared" si="307"/>
        <v>320.75260749961495</v>
      </c>
      <c r="I2368" s="3">
        <f t="shared" si="311"/>
        <v>320.70361105387144</v>
      </c>
      <c r="J2368" s="5">
        <f t="shared" si="312"/>
        <v>1.5141248217616976E-2</v>
      </c>
      <c r="K2368" s="5">
        <f t="shared" si="313"/>
        <v>4.721259036610463E-5</v>
      </c>
    </row>
    <row r="2369" spans="3:11" x14ac:dyDescent="0.25">
      <c r="C2369">
        <f t="shared" si="309"/>
        <v>2.3619999999998509</v>
      </c>
      <c r="D2369" s="3">
        <f t="shared" si="310"/>
        <v>320.75260749961495</v>
      </c>
      <c r="E2369" s="3">
        <f t="shared" si="308"/>
        <v>64.150521499922988</v>
      </c>
      <c r="F2369">
        <f t="shared" si="306"/>
        <v>2.3629999999998508</v>
      </c>
      <c r="G2369" s="3">
        <f t="shared" si="307"/>
        <v>320.81675802111488</v>
      </c>
      <c r="I2369" s="3">
        <f t="shared" si="311"/>
        <v>320.76775819058201</v>
      </c>
      <c r="J2369" s="5">
        <f t="shared" si="312"/>
        <v>1.5150690967061564E-2</v>
      </c>
      <c r="K2369" s="5">
        <f t="shared" si="313"/>
        <v>4.7232586755367984E-5</v>
      </c>
    </row>
    <row r="2370" spans="3:11" x14ac:dyDescent="0.25">
      <c r="C2370">
        <f t="shared" si="309"/>
        <v>2.3629999999998508</v>
      </c>
      <c r="D2370" s="3">
        <f t="shared" si="310"/>
        <v>320.81675802111488</v>
      </c>
      <c r="E2370" s="3">
        <f t="shared" si="308"/>
        <v>64.163351604222981</v>
      </c>
      <c r="F2370">
        <f t="shared" si="306"/>
        <v>2.3639999999998507</v>
      </c>
      <c r="G2370" s="3">
        <f t="shared" si="307"/>
        <v>320.88092137271911</v>
      </c>
      <c r="I2370" s="3">
        <f t="shared" si="311"/>
        <v>320.83191815800302</v>
      </c>
      <c r="J2370" s="5">
        <f t="shared" si="312"/>
        <v>1.5160136888141551E-2</v>
      </c>
      <c r="K2370" s="5">
        <f t="shared" si="313"/>
        <v>4.7252583144409904E-5</v>
      </c>
    </row>
    <row r="2371" spans="3:11" x14ac:dyDescent="0.25">
      <c r="C2371">
        <f t="shared" si="309"/>
        <v>2.3639999999998507</v>
      </c>
      <c r="D2371" s="3">
        <f t="shared" si="310"/>
        <v>320.88092137271911</v>
      </c>
      <c r="E2371" s="3">
        <f t="shared" si="308"/>
        <v>64.176184274543829</v>
      </c>
      <c r="F2371">
        <f t="shared" si="306"/>
        <v>2.3649999999998506</v>
      </c>
      <c r="G2371" s="3">
        <f t="shared" si="307"/>
        <v>320.94509755699363</v>
      </c>
      <c r="I2371" s="3">
        <f t="shared" si="311"/>
        <v>320.89609095870071</v>
      </c>
      <c r="J2371" s="5">
        <f t="shared" si="312"/>
        <v>1.5169585981595901E-2</v>
      </c>
      <c r="K2371" s="5">
        <f t="shared" si="313"/>
        <v>4.7272579532756681E-5</v>
      </c>
    </row>
    <row r="2372" spans="3:11" x14ac:dyDescent="0.25">
      <c r="C2372">
        <f t="shared" si="309"/>
        <v>2.3649999999998506</v>
      </c>
      <c r="D2372" s="3">
        <f t="shared" si="310"/>
        <v>320.94509755699363</v>
      </c>
      <c r="E2372" s="3">
        <f t="shared" si="308"/>
        <v>64.189019511398726</v>
      </c>
      <c r="F2372">
        <f t="shared" si="306"/>
        <v>2.3659999999998504</v>
      </c>
      <c r="G2372" s="3">
        <f t="shared" si="307"/>
        <v>321.00928657650502</v>
      </c>
      <c r="I2372" s="3">
        <f t="shared" si="311"/>
        <v>320.96027659524219</v>
      </c>
      <c r="J2372" s="5">
        <f t="shared" si="312"/>
        <v>1.5179038248561483E-2</v>
      </c>
      <c r="K2372" s="5">
        <f t="shared" si="313"/>
        <v>4.7292575921173951E-5</v>
      </c>
    </row>
    <row r="2373" spans="3:11" x14ac:dyDescent="0.25">
      <c r="C2373">
        <f t="shared" si="309"/>
        <v>2.3659999999998504</v>
      </c>
      <c r="D2373" s="3">
        <f t="shared" si="310"/>
        <v>321.00928657650502</v>
      </c>
      <c r="E2373" s="3">
        <f t="shared" si="308"/>
        <v>64.201857315301012</v>
      </c>
      <c r="F2373">
        <f t="shared" si="306"/>
        <v>2.3669999999998503</v>
      </c>
      <c r="G2373" s="3">
        <f t="shared" si="307"/>
        <v>321.07348843382033</v>
      </c>
      <c r="I2373" s="3">
        <f t="shared" si="311"/>
        <v>321.02447507019474</v>
      </c>
      <c r="J2373" s="5">
        <f t="shared" si="312"/>
        <v>1.5188493689720417E-2</v>
      </c>
      <c r="K2373" s="5">
        <f t="shared" si="313"/>
        <v>4.7312572309009534E-5</v>
      </c>
    </row>
    <row r="2374" spans="3:11" x14ac:dyDescent="0.25">
      <c r="C2374">
        <f t="shared" si="309"/>
        <v>2.3669999999998503</v>
      </c>
      <c r="D2374" s="3">
        <f t="shared" si="310"/>
        <v>321.07348843382033</v>
      </c>
      <c r="E2374" s="3">
        <f t="shared" si="308"/>
        <v>64.214697686764069</v>
      </c>
      <c r="F2374">
        <f t="shared" si="306"/>
        <v>2.3679999999998502</v>
      </c>
      <c r="G2374" s="3">
        <f t="shared" si="307"/>
        <v>321.13770313150707</v>
      </c>
      <c r="I2374" s="3">
        <f t="shared" si="311"/>
        <v>321.08868638612631</v>
      </c>
      <c r="J2374" s="5">
        <f t="shared" si="312"/>
        <v>1.5197952305982199E-2</v>
      </c>
      <c r="K2374" s="5">
        <f t="shared" si="313"/>
        <v>4.7332568696319149E-5</v>
      </c>
    </row>
    <row r="2375" spans="3:11" x14ac:dyDescent="0.25">
      <c r="C2375">
        <f t="shared" si="309"/>
        <v>2.3679999999998502</v>
      </c>
      <c r="D2375" s="3">
        <f t="shared" si="310"/>
        <v>321.13770313150707</v>
      </c>
      <c r="E2375" s="3">
        <f t="shared" si="308"/>
        <v>64.227540626301419</v>
      </c>
      <c r="F2375">
        <f t="shared" ref="F2375:F2438" si="314">C2375+h</f>
        <v>2.3689999999998501</v>
      </c>
      <c r="G2375" s="3">
        <f t="shared" ref="G2375:G2438" si="315">D2375+h*E2375</f>
        <v>321.20193067213336</v>
      </c>
      <c r="I2375" s="3">
        <f t="shared" si="311"/>
        <v>321.15291054560544</v>
      </c>
      <c r="J2375" s="5">
        <f t="shared" si="312"/>
        <v>1.5207414098370009E-2</v>
      </c>
      <c r="K2375" s="5">
        <f t="shared" si="313"/>
        <v>4.7352565083511752E-5</v>
      </c>
    </row>
    <row r="2376" spans="3:11" x14ac:dyDescent="0.25">
      <c r="C2376">
        <f t="shared" si="309"/>
        <v>2.3689999999998501</v>
      </c>
      <c r="D2376" s="3">
        <f t="shared" si="310"/>
        <v>321.20193067213336</v>
      </c>
      <c r="E2376" s="3">
        <f t="shared" ref="E2376:E2439" si="316">0.2*D2376</f>
        <v>64.240386134426672</v>
      </c>
      <c r="F2376">
        <f t="shared" si="314"/>
        <v>2.36999999999985</v>
      </c>
      <c r="G2376" s="3">
        <f t="shared" si="315"/>
        <v>321.26617105826779</v>
      </c>
      <c r="I2376" s="3">
        <f t="shared" si="311"/>
        <v>321.21714755120092</v>
      </c>
      <c r="J2376" s="5">
        <f t="shared" si="312"/>
        <v>1.5216879067565969E-2</v>
      </c>
      <c r="K2376" s="5">
        <f t="shared" si="313"/>
        <v>4.7372561469933514E-5</v>
      </c>
    </row>
    <row r="2377" spans="3:11" x14ac:dyDescent="0.25">
      <c r="C2377">
        <f t="shared" si="309"/>
        <v>2.36999999999985</v>
      </c>
      <c r="D2377" s="3">
        <f t="shared" si="310"/>
        <v>321.26617105826779</v>
      </c>
      <c r="E2377" s="3">
        <f t="shared" si="316"/>
        <v>64.253234211653563</v>
      </c>
      <c r="F2377">
        <f t="shared" si="314"/>
        <v>2.3709999999998499</v>
      </c>
      <c r="G2377" s="3">
        <f t="shared" si="315"/>
        <v>321.33042429247945</v>
      </c>
      <c r="I2377" s="3">
        <f t="shared" si="311"/>
        <v>321.28139740548244</v>
      </c>
      <c r="J2377" s="5">
        <f t="shared" si="312"/>
        <v>1.5226347214650104E-2</v>
      </c>
      <c r="K2377" s="5">
        <f t="shared" si="313"/>
        <v>4.7392557856168855E-5</v>
      </c>
    </row>
    <row r="2378" spans="3:11" x14ac:dyDescent="0.25">
      <c r="C2378">
        <f t="shared" si="309"/>
        <v>2.3709999999998499</v>
      </c>
      <c r="D2378" s="3">
        <f t="shared" si="310"/>
        <v>321.33042429247945</v>
      </c>
      <c r="E2378" s="3">
        <f t="shared" si="316"/>
        <v>64.266084858495887</v>
      </c>
      <c r="F2378">
        <f t="shared" si="314"/>
        <v>2.3719999999998498</v>
      </c>
      <c r="G2378" s="3">
        <f t="shared" si="315"/>
        <v>321.39469037733795</v>
      </c>
      <c r="I2378" s="3">
        <f t="shared" si="311"/>
        <v>321.34566011101987</v>
      </c>
      <c r="J2378" s="5">
        <f t="shared" si="312"/>
        <v>1.5235818540418222E-2</v>
      </c>
      <c r="K2378" s="5">
        <f t="shared" si="313"/>
        <v>4.7412554241916589E-5</v>
      </c>
    </row>
    <row r="2379" spans="3:11" x14ac:dyDescent="0.25">
      <c r="C2379">
        <f t="shared" si="309"/>
        <v>2.3719999999998498</v>
      </c>
      <c r="D2379" s="3">
        <f t="shared" si="310"/>
        <v>321.39469037733795</v>
      </c>
      <c r="E2379" s="3">
        <f t="shared" si="316"/>
        <v>64.278938075467593</v>
      </c>
      <c r="F2379">
        <f t="shared" si="314"/>
        <v>2.3729999999998497</v>
      </c>
      <c r="G2379" s="3">
        <f t="shared" si="315"/>
        <v>321.45896931541341</v>
      </c>
      <c r="I2379" s="3">
        <f t="shared" si="311"/>
        <v>321.40993567038379</v>
      </c>
      <c r="J2379" s="5">
        <f t="shared" si="312"/>
        <v>1.5245293045836661E-2</v>
      </c>
      <c r="K2379" s="5">
        <f t="shared" si="313"/>
        <v>4.7432550627405612E-5</v>
      </c>
    </row>
    <row r="2380" spans="3:11" x14ac:dyDescent="0.25">
      <c r="C2380">
        <f t="shared" si="309"/>
        <v>2.3729999999998497</v>
      </c>
      <c r="D2380" s="3">
        <f t="shared" si="310"/>
        <v>321.45896931541341</v>
      </c>
      <c r="E2380" s="3">
        <f t="shared" si="316"/>
        <v>64.291793863082688</v>
      </c>
      <c r="F2380">
        <f t="shared" si="314"/>
        <v>2.3739999999998496</v>
      </c>
      <c r="G2380" s="3">
        <f t="shared" si="315"/>
        <v>321.52326110927652</v>
      </c>
      <c r="I2380" s="3">
        <f t="shared" si="311"/>
        <v>321.47422408614511</v>
      </c>
      <c r="J2380" s="5">
        <f t="shared" si="312"/>
        <v>1.5254770731701228E-2</v>
      </c>
      <c r="K2380" s="5">
        <f t="shared" si="313"/>
        <v>4.7452547012333479E-5</v>
      </c>
    </row>
    <row r="2381" spans="3:11" x14ac:dyDescent="0.25">
      <c r="C2381">
        <f t="shared" si="309"/>
        <v>2.3739999999998496</v>
      </c>
      <c r="D2381" s="3">
        <f t="shared" si="310"/>
        <v>321.52326110927652</v>
      </c>
      <c r="E2381" s="3">
        <f t="shared" si="316"/>
        <v>64.304652221855306</v>
      </c>
      <c r="F2381">
        <f t="shared" si="314"/>
        <v>2.3749999999998495</v>
      </c>
      <c r="G2381" s="3">
        <f t="shared" si="315"/>
        <v>321.58756576149835</v>
      </c>
      <c r="I2381" s="3">
        <f t="shared" si="311"/>
        <v>321.5385253608755</v>
      </c>
      <c r="J2381" s="5">
        <f t="shared" si="312"/>
        <v>1.5264251598978262E-2</v>
      </c>
      <c r="K2381" s="5">
        <f t="shared" si="313"/>
        <v>4.7472543396927582E-5</v>
      </c>
    </row>
    <row r="2382" spans="3:11" x14ac:dyDescent="0.25">
      <c r="C2382">
        <f t="shared" si="309"/>
        <v>2.3749999999998495</v>
      </c>
      <c r="D2382" s="3">
        <f t="shared" si="310"/>
        <v>321.58756576149835</v>
      </c>
      <c r="E2382" s="3">
        <f t="shared" si="316"/>
        <v>64.317513152299668</v>
      </c>
      <c r="F2382">
        <f t="shared" si="314"/>
        <v>2.3759999999998493</v>
      </c>
      <c r="G2382" s="3">
        <f t="shared" si="315"/>
        <v>321.65188327465063</v>
      </c>
      <c r="I2382" s="3">
        <f t="shared" si="311"/>
        <v>321.60283949714687</v>
      </c>
      <c r="J2382" s="5">
        <f t="shared" si="312"/>
        <v>1.5273735648520415E-2</v>
      </c>
      <c r="K2382" s="5">
        <f t="shared" si="313"/>
        <v>4.7492539781060973E-5</v>
      </c>
    </row>
    <row r="2383" spans="3:11" x14ac:dyDescent="0.25">
      <c r="C2383">
        <f t="shared" si="309"/>
        <v>2.3759999999998493</v>
      </c>
      <c r="D2383" s="3">
        <f t="shared" si="310"/>
        <v>321.65188327465063</v>
      </c>
      <c r="E2383" s="3">
        <f t="shared" si="316"/>
        <v>64.330376654930134</v>
      </c>
      <c r="F2383">
        <f t="shared" si="314"/>
        <v>2.3769999999998492</v>
      </c>
      <c r="G2383" s="3">
        <f t="shared" si="315"/>
        <v>321.71621365130557</v>
      </c>
      <c r="I2383" s="3">
        <f t="shared" si="311"/>
        <v>321.66716649753192</v>
      </c>
      <c r="J2383" s="5">
        <f t="shared" si="312"/>
        <v>1.5283222881294023E-2</v>
      </c>
      <c r="K2383" s="5">
        <f t="shared" si="313"/>
        <v>4.7512536164959465E-5</v>
      </c>
    </row>
    <row r="2384" spans="3:11" x14ac:dyDescent="0.25">
      <c r="C2384">
        <f t="shared" si="309"/>
        <v>2.3769999999998492</v>
      </c>
      <c r="D2384" s="3">
        <f t="shared" si="310"/>
        <v>321.71621365130557</v>
      </c>
      <c r="E2384" s="3">
        <f t="shared" si="316"/>
        <v>64.34324273026111</v>
      </c>
      <c r="F2384">
        <f t="shared" si="314"/>
        <v>2.3779999999998491</v>
      </c>
      <c r="G2384" s="3">
        <f t="shared" si="315"/>
        <v>321.78055689403584</v>
      </c>
      <c r="I2384" s="3">
        <f t="shared" si="311"/>
        <v>321.73150636460366</v>
      </c>
      <c r="J2384" s="5">
        <f t="shared" si="312"/>
        <v>1.5292713298094895E-2</v>
      </c>
      <c r="K2384" s="5">
        <f t="shared" si="313"/>
        <v>4.7532532548317976E-5</v>
      </c>
    </row>
    <row r="2385" spans="3:11" x14ac:dyDescent="0.25">
      <c r="C2385">
        <f t="shared" si="309"/>
        <v>2.3779999999998491</v>
      </c>
      <c r="D2385" s="3">
        <f t="shared" si="310"/>
        <v>321.78055689403584</v>
      </c>
      <c r="E2385" s="3">
        <f t="shared" si="316"/>
        <v>64.356111378807171</v>
      </c>
      <c r="F2385">
        <f t="shared" si="314"/>
        <v>2.378999999999849</v>
      </c>
      <c r="G2385" s="3">
        <f t="shared" si="315"/>
        <v>321.84491300541464</v>
      </c>
      <c r="I2385" s="3">
        <f t="shared" si="311"/>
        <v>321.79585910093567</v>
      </c>
      <c r="J2385" s="5">
        <f t="shared" si="312"/>
        <v>1.5302206899832527E-2</v>
      </c>
      <c r="K2385" s="5">
        <f t="shared" si="313"/>
        <v>4.7552528931184226E-5</v>
      </c>
    </row>
    <row r="2386" spans="3:11" x14ac:dyDescent="0.25">
      <c r="C2386">
        <f t="shared" si="309"/>
        <v>2.378999999999849</v>
      </c>
      <c r="D2386" s="3">
        <f t="shared" si="310"/>
        <v>321.84491300541464</v>
      </c>
      <c r="E2386" s="3">
        <f t="shared" si="316"/>
        <v>64.368982601082934</v>
      </c>
      <c r="F2386">
        <f t="shared" si="314"/>
        <v>2.3799999999998489</v>
      </c>
      <c r="G2386" s="3">
        <f t="shared" si="315"/>
        <v>321.90928198801572</v>
      </c>
      <c r="I2386" s="3">
        <f t="shared" si="311"/>
        <v>321.86022470910217</v>
      </c>
      <c r="J2386" s="5">
        <f t="shared" si="312"/>
        <v>1.5311703687530098E-2</v>
      </c>
      <c r="K2386" s="5">
        <f t="shared" si="313"/>
        <v>4.7572525313958387E-5</v>
      </c>
    </row>
    <row r="2387" spans="3:11" x14ac:dyDescent="0.25">
      <c r="C2387">
        <f t="shared" si="309"/>
        <v>2.3799999999998489</v>
      </c>
      <c r="D2387" s="3">
        <f t="shared" si="310"/>
        <v>321.90928198801572</v>
      </c>
      <c r="E2387" s="3">
        <f t="shared" si="316"/>
        <v>64.381856397603144</v>
      </c>
      <c r="F2387">
        <f t="shared" si="314"/>
        <v>2.3809999999998488</v>
      </c>
      <c r="G2387" s="3">
        <f t="shared" si="315"/>
        <v>321.97366384441335</v>
      </c>
      <c r="I2387" s="3">
        <f t="shared" si="311"/>
        <v>321.92460319167765</v>
      </c>
      <c r="J2387" s="5">
        <f t="shared" si="312"/>
        <v>1.5321203661926575E-2</v>
      </c>
      <c r="K2387" s="5">
        <f t="shared" si="313"/>
        <v>4.7592521696156762E-5</v>
      </c>
    </row>
    <row r="2388" spans="3:11" x14ac:dyDescent="0.25">
      <c r="C2388">
        <f t="shared" si="309"/>
        <v>2.3809999999998488</v>
      </c>
      <c r="D2388" s="3">
        <f t="shared" si="310"/>
        <v>321.97366384441335</v>
      </c>
      <c r="E2388" s="3">
        <f t="shared" si="316"/>
        <v>64.394732768882676</v>
      </c>
      <c r="F2388">
        <f t="shared" si="314"/>
        <v>2.3819999999998487</v>
      </c>
      <c r="G2388" s="3">
        <f t="shared" si="315"/>
        <v>322.03805857718226</v>
      </c>
      <c r="I2388" s="3">
        <f t="shared" si="311"/>
        <v>321.98899455123728</v>
      </c>
      <c r="J2388" s="5">
        <f t="shared" si="312"/>
        <v>1.533070682393145E-2</v>
      </c>
      <c r="K2388" s="5">
        <f t="shared" si="313"/>
        <v>4.7612518077824907E-5</v>
      </c>
    </row>
    <row r="2389" spans="3:11" x14ac:dyDescent="0.25">
      <c r="C2389">
        <f t="shared" si="309"/>
        <v>2.3819999999998487</v>
      </c>
      <c r="D2389" s="3">
        <f t="shared" si="310"/>
        <v>322.03805857718226</v>
      </c>
      <c r="E2389" s="3">
        <f t="shared" si="316"/>
        <v>64.40761171543646</v>
      </c>
      <c r="F2389">
        <f t="shared" si="314"/>
        <v>2.3829999999998486</v>
      </c>
      <c r="G2389" s="3">
        <f t="shared" si="315"/>
        <v>322.10246618889767</v>
      </c>
      <c r="I2389" s="3">
        <f t="shared" si="311"/>
        <v>322.05339879035677</v>
      </c>
      <c r="J2389" s="5">
        <f t="shared" si="312"/>
        <v>1.5340213174511064E-2</v>
      </c>
      <c r="K2389" s="5">
        <f t="shared" si="313"/>
        <v>4.7632514459184137E-5</v>
      </c>
    </row>
    <row r="2390" spans="3:11" x14ac:dyDescent="0.25">
      <c r="C2390">
        <f t="shared" si="309"/>
        <v>2.3829999999998486</v>
      </c>
      <c r="D2390" s="3">
        <f t="shared" si="310"/>
        <v>322.10246618889767</v>
      </c>
      <c r="E2390" s="3">
        <f t="shared" si="316"/>
        <v>64.420493237779539</v>
      </c>
      <c r="F2390">
        <f t="shared" si="314"/>
        <v>2.3839999999998485</v>
      </c>
      <c r="G2390" s="3">
        <f t="shared" si="315"/>
        <v>322.16688668213544</v>
      </c>
      <c r="I2390" s="3">
        <f t="shared" si="311"/>
        <v>322.11781591161224</v>
      </c>
      <c r="J2390" s="5">
        <f t="shared" si="312"/>
        <v>1.5349722714574909E-2</v>
      </c>
      <c r="K2390" s="5">
        <f t="shared" si="313"/>
        <v>4.7652510840278414E-5</v>
      </c>
    </row>
    <row r="2391" spans="3:11" x14ac:dyDescent="0.25">
      <c r="C2391">
        <f t="shared" si="309"/>
        <v>2.3839999999998485</v>
      </c>
      <c r="D2391" s="3">
        <f t="shared" si="310"/>
        <v>322.16688668213544</v>
      </c>
      <c r="E2391" s="3">
        <f t="shared" si="316"/>
        <v>64.433377336427085</v>
      </c>
      <c r="F2391">
        <f t="shared" si="314"/>
        <v>2.3849999999998484</v>
      </c>
      <c r="G2391" s="3">
        <f t="shared" si="315"/>
        <v>322.23132005947184</v>
      </c>
      <c r="I2391" s="3">
        <f t="shared" si="311"/>
        <v>322.18224591758036</v>
      </c>
      <c r="J2391" s="5">
        <f t="shared" si="312"/>
        <v>1.5359235444918795E-2</v>
      </c>
      <c r="K2391" s="5">
        <f t="shared" si="313"/>
        <v>4.7672507220798091E-5</v>
      </c>
    </row>
    <row r="2392" spans="3:11" x14ac:dyDescent="0.25">
      <c r="C2392">
        <f t="shared" si="309"/>
        <v>2.3849999999998484</v>
      </c>
      <c r="D2392" s="3">
        <f t="shared" si="310"/>
        <v>322.23132005947184</v>
      </c>
      <c r="E2392" s="3">
        <f t="shared" si="316"/>
        <v>64.446264011894371</v>
      </c>
      <c r="F2392">
        <f t="shared" si="314"/>
        <v>2.3859999999998482</v>
      </c>
      <c r="G2392" s="3">
        <f t="shared" si="315"/>
        <v>322.29576632348375</v>
      </c>
      <c r="I2392" s="3">
        <f t="shared" si="311"/>
        <v>322.24668881083835</v>
      </c>
      <c r="J2392" s="5">
        <f t="shared" si="312"/>
        <v>1.5368751366509059E-2</v>
      </c>
      <c r="K2392" s="5">
        <f t="shared" si="313"/>
        <v>4.7692503600962218E-5</v>
      </c>
    </row>
    <row r="2393" spans="3:11" x14ac:dyDescent="0.25">
      <c r="C2393">
        <f t="shared" si="309"/>
        <v>2.3859999999998482</v>
      </c>
      <c r="D2393" s="3">
        <f t="shared" si="310"/>
        <v>322.29576632348375</v>
      </c>
      <c r="E2393" s="3">
        <f t="shared" si="316"/>
        <v>64.459153264696752</v>
      </c>
      <c r="F2393">
        <f t="shared" si="314"/>
        <v>2.3869999999998481</v>
      </c>
      <c r="G2393" s="3">
        <f t="shared" si="315"/>
        <v>322.36022547674844</v>
      </c>
      <c r="I2393" s="3">
        <f t="shared" si="311"/>
        <v>322.311144593964</v>
      </c>
      <c r="J2393" s="5">
        <f t="shared" si="312"/>
        <v>1.5378270480255196E-2</v>
      </c>
      <c r="K2393" s="5">
        <f t="shared" si="313"/>
        <v>4.7712499980812604E-5</v>
      </c>
    </row>
    <row r="2394" spans="3:11" x14ac:dyDescent="0.25">
      <c r="C2394">
        <f t="shared" si="309"/>
        <v>2.3869999999998481</v>
      </c>
      <c r="D2394" s="3">
        <f t="shared" si="310"/>
        <v>322.36022547674844</v>
      </c>
      <c r="E2394" s="3">
        <f t="shared" si="316"/>
        <v>64.472045095349685</v>
      </c>
      <c r="F2394">
        <f t="shared" si="314"/>
        <v>2.387999999999848</v>
      </c>
      <c r="G2394" s="3">
        <f t="shared" si="315"/>
        <v>322.42469752184377</v>
      </c>
      <c r="I2394" s="3">
        <f t="shared" si="311"/>
        <v>322.37561326953545</v>
      </c>
      <c r="J2394" s="5">
        <f t="shared" si="312"/>
        <v>1.5387792787009857E-2</v>
      </c>
      <c r="K2394" s="5">
        <f t="shared" si="313"/>
        <v>4.7732496360214001E-5</v>
      </c>
    </row>
    <row r="2395" spans="3:11" x14ac:dyDescent="0.25">
      <c r="C2395">
        <f t="shared" si="309"/>
        <v>2.387999999999848</v>
      </c>
      <c r="D2395" s="3">
        <f t="shared" si="310"/>
        <v>322.42469752184377</v>
      </c>
      <c r="E2395" s="3">
        <f t="shared" si="316"/>
        <v>64.484939504368754</v>
      </c>
      <c r="F2395">
        <f t="shared" si="314"/>
        <v>2.3889999999998479</v>
      </c>
      <c r="G2395" s="3">
        <f t="shared" si="315"/>
        <v>322.48918246134815</v>
      </c>
      <c r="I2395" s="3">
        <f t="shared" si="311"/>
        <v>322.44009484013145</v>
      </c>
      <c r="J2395" s="5">
        <f t="shared" si="312"/>
        <v>1.5397318287682538E-2</v>
      </c>
      <c r="K2395" s="5">
        <f t="shared" si="313"/>
        <v>4.7752492739206824E-5</v>
      </c>
    </row>
    <row r="2396" spans="3:11" x14ac:dyDescent="0.25">
      <c r="C2396">
        <f t="shared" si="309"/>
        <v>2.3889999999998479</v>
      </c>
      <c r="D2396" s="3">
        <f t="shared" si="310"/>
        <v>322.48918246134815</v>
      </c>
      <c r="E2396" s="3">
        <f t="shared" si="316"/>
        <v>64.497836492269627</v>
      </c>
      <c r="F2396">
        <f t="shared" si="314"/>
        <v>2.3899999999998478</v>
      </c>
      <c r="G2396" s="3">
        <f t="shared" si="315"/>
        <v>322.5536802978404</v>
      </c>
      <c r="I2396" s="3">
        <f t="shared" si="311"/>
        <v>322.50458930833133</v>
      </c>
      <c r="J2396" s="5">
        <f t="shared" si="312"/>
        <v>1.5406846983182731E-2</v>
      </c>
      <c r="K2396" s="5">
        <f t="shared" si="313"/>
        <v>4.777248911783074E-5</v>
      </c>
    </row>
    <row r="2397" spans="3:11" x14ac:dyDescent="0.25">
      <c r="C2397">
        <f t="shared" si="309"/>
        <v>2.3899999999998478</v>
      </c>
      <c r="D2397" s="3">
        <f t="shared" si="310"/>
        <v>322.5536802978404</v>
      </c>
      <c r="E2397" s="3">
        <f t="shared" si="316"/>
        <v>64.510736059568089</v>
      </c>
      <c r="F2397">
        <f t="shared" si="314"/>
        <v>2.3909999999998477</v>
      </c>
      <c r="G2397" s="3">
        <f t="shared" si="315"/>
        <v>322.61819103389996</v>
      </c>
      <c r="I2397" s="3">
        <f t="shared" si="311"/>
        <v>322.56909667671476</v>
      </c>
      <c r="J2397" s="5">
        <f t="shared" si="312"/>
        <v>1.541637887436309E-2</v>
      </c>
      <c r="K2397" s="5">
        <f t="shared" si="313"/>
        <v>4.7792485495948469E-5</v>
      </c>
    </row>
    <row r="2398" spans="3:11" x14ac:dyDescent="0.25">
      <c r="C2398">
        <f t="shared" si="309"/>
        <v>2.3909999999998477</v>
      </c>
      <c r="D2398" s="3">
        <f t="shared" si="310"/>
        <v>322.61819103389996</v>
      </c>
      <c r="E2398" s="3">
        <f t="shared" si="316"/>
        <v>64.523638206779992</v>
      </c>
      <c r="F2398">
        <f t="shared" si="314"/>
        <v>2.3919999999998476</v>
      </c>
      <c r="G2398" s="3">
        <f t="shared" si="315"/>
        <v>322.68271467210673</v>
      </c>
      <c r="I2398" s="3">
        <f t="shared" si="311"/>
        <v>322.63361694786215</v>
      </c>
      <c r="J2398" s="5">
        <f t="shared" si="312"/>
        <v>1.5425913962189952E-2</v>
      </c>
      <c r="K2398" s="5">
        <f t="shared" si="313"/>
        <v>4.781248187377446E-5</v>
      </c>
    </row>
    <row r="2399" spans="3:11" x14ac:dyDescent="0.25">
      <c r="C2399">
        <f t="shared" si="309"/>
        <v>2.3919999999998476</v>
      </c>
      <c r="D2399" s="3">
        <f t="shared" si="310"/>
        <v>322.68271467210673</v>
      </c>
      <c r="E2399" s="3">
        <f t="shared" si="316"/>
        <v>64.536542934421348</v>
      </c>
      <c r="F2399">
        <f t="shared" si="314"/>
        <v>2.3929999999998475</v>
      </c>
      <c r="G2399" s="3">
        <f t="shared" si="315"/>
        <v>322.74725121504116</v>
      </c>
      <c r="I2399" s="3">
        <f t="shared" si="311"/>
        <v>322.6981501243543</v>
      </c>
      <c r="J2399" s="5">
        <f t="shared" si="312"/>
        <v>1.5435452247572812E-2</v>
      </c>
      <c r="K2399" s="5">
        <f t="shared" si="313"/>
        <v>4.7832478251346151E-5</v>
      </c>
    </row>
    <row r="2400" spans="3:11" x14ac:dyDescent="0.25">
      <c r="C2400">
        <f t="shared" si="309"/>
        <v>2.3929999999998475</v>
      </c>
      <c r="D2400" s="3">
        <f t="shared" si="310"/>
        <v>322.74725121504116</v>
      </c>
      <c r="E2400" s="3">
        <f t="shared" si="316"/>
        <v>64.549450243008238</v>
      </c>
      <c r="F2400">
        <f t="shared" si="314"/>
        <v>2.3939999999998474</v>
      </c>
      <c r="G2400" s="3">
        <f t="shared" si="315"/>
        <v>322.81180066528418</v>
      </c>
      <c r="I2400" s="3">
        <f t="shared" si="311"/>
        <v>322.76269620877247</v>
      </c>
      <c r="J2400" s="5">
        <f t="shared" si="312"/>
        <v>1.5444993731307477E-2</v>
      </c>
      <c r="K2400" s="5">
        <f t="shared" si="313"/>
        <v>4.7852474628347999E-5</v>
      </c>
    </row>
    <row r="2401" spans="3:11" x14ac:dyDescent="0.25">
      <c r="C2401">
        <f t="shared" si="309"/>
        <v>2.3939999999998474</v>
      </c>
      <c r="D2401" s="3">
        <f t="shared" si="310"/>
        <v>322.81180066528418</v>
      </c>
      <c r="E2401" s="3">
        <f t="shared" si="316"/>
        <v>64.562360133056842</v>
      </c>
      <c r="F2401">
        <f t="shared" si="314"/>
        <v>2.3949999999998473</v>
      </c>
      <c r="G2401" s="3">
        <f t="shared" si="315"/>
        <v>322.87636302541722</v>
      </c>
      <c r="I2401" s="3">
        <f t="shared" si="311"/>
        <v>322.82725520369848</v>
      </c>
      <c r="J2401" s="5">
        <f t="shared" si="312"/>
        <v>1.5454538414303443E-2</v>
      </c>
      <c r="K2401" s="5">
        <f t="shared" si="313"/>
        <v>4.7872471004816162E-5</v>
      </c>
    </row>
    <row r="2402" spans="3:11" x14ac:dyDescent="0.25">
      <c r="C2402">
        <f t="shared" si="309"/>
        <v>2.3949999999998473</v>
      </c>
      <c r="D2402" s="3">
        <f t="shared" si="310"/>
        <v>322.87636302541722</v>
      </c>
      <c r="E2402" s="3">
        <f t="shared" si="316"/>
        <v>64.575272605083441</v>
      </c>
      <c r="F2402">
        <f t="shared" si="314"/>
        <v>2.3959999999998471</v>
      </c>
      <c r="G2402" s="3">
        <f t="shared" si="315"/>
        <v>322.94093829802233</v>
      </c>
      <c r="I2402" s="3">
        <f t="shared" si="311"/>
        <v>322.89182711171475</v>
      </c>
      <c r="J2402" s="5">
        <f t="shared" si="312"/>
        <v>1.5464086297527047E-2</v>
      </c>
      <c r="K2402" s="5">
        <f t="shared" si="313"/>
        <v>4.7892467380962079E-5</v>
      </c>
    </row>
    <row r="2403" spans="3:11" x14ac:dyDescent="0.25">
      <c r="C2403">
        <f t="shared" ref="C2403:C2466" si="317">F2402</f>
        <v>2.3959999999998471</v>
      </c>
      <c r="D2403" s="3">
        <f t="shared" ref="D2403:D2466" si="318">G2402</f>
        <v>322.94093829802233</v>
      </c>
      <c r="E2403" s="3">
        <f t="shared" si="316"/>
        <v>64.588187659604472</v>
      </c>
      <c r="F2403">
        <f t="shared" si="314"/>
        <v>2.396999999999847</v>
      </c>
      <c r="G2403" s="3">
        <f t="shared" si="315"/>
        <v>323.00552648568191</v>
      </c>
      <c r="I2403" s="3">
        <f t="shared" ref="I2403:I2466" si="319">200*EXP(0.2*C2403)</f>
        <v>322.95641193540422</v>
      </c>
      <c r="J2403" s="5">
        <f t="shared" ref="J2403:J2466" si="320">ABS(D2403-I2403)</f>
        <v>1.5473637381887784E-2</v>
      </c>
      <c r="K2403" s="5">
        <f t="shared" ref="K2403:K2466" si="321">J2403/I2403</f>
        <v>4.7912463756820304E-5</v>
      </c>
    </row>
    <row r="2404" spans="3:11" x14ac:dyDescent="0.25">
      <c r="C2404">
        <f t="shared" si="317"/>
        <v>2.396999999999847</v>
      </c>
      <c r="D2404" s="3">
        <f t="shared" si="318"/>
        <v>323.00552648568191</v>
      </c>
      <c r="E2404" s="3">
        <f t="shared" si="316"/>
        <v>64.601105297136385</v>
      </c>
      <c r="F2404">
        <f t="shared" si="314"/>
        <v>2.3979999999998469</v>
      </c>
      <c r="G2404" s="3">
        <f t="shared" si="315"/>
        <v>323.07012759097904</v>
      </c>
      <c r="I2404" s="3">
        <f t="shared" si="319"/>
        <v>323.02100967735015</v>
      </c>
      <c r="J2404" s="5">
        <f t="shared" si="320"/>
        <v>1.5483191668238305E-2</v>
      </c>
      <c r="K2404" s="5">
        <f t="shared" si="321"/>
        <v>4.793246013224869E-5</v>
      </c>
    </row>
    <row r="2405" spans="3:11" x14ac:dyDescent="0.25">
      <c r="C2405">
        <f t="shared" si="317"/>
        <v>2.3979999999998469</v>
      </c>
      <c r="D2405" s="3">
        <f t="shared" si="318"/>
        <v>323.07012759097904</v>
      </c>
      <c r="E2405" s="3">
        <f t="shared" si="316"/>
        <v>64.614025518195817</v>
      </c>
      <c r="F2405">
        <f t="shared" si="314"/>
        <v>2.3989999999998468</v>
      </c>
      <c r="G2405" s="3">
        <f t="shared" si="315"/>
        <v>323.13474161649725</v>
      </c>
      <c r="I2405" s="3">
        <f t="shared" si="319"/>
        <v>323.08562034013653</v>
      </c>
      <c r="J2405" s="5">
        <f t="shared" si="320"/>
        <v>1.5492749157488106E-2</v>
      </c>
      <c r="K2405" s="5">
        <f t="shared" si="321"/>
        <v>4.7952456507280407E-5</v>
      </c>
    </row>
    <row r="2406" spans="3:11" x14ac:dyDescent="0.25">
      <c r="C2406">
        <f t="shared" si="317"/>
        <v>2.3989999999998468</v>
      </c>
      <c r="D2406" s="3">
        <f t="shared" si="318"/>
        <v>323.13474161649725</v>
      </c>
      <c r="E2406" s="3">
        <f t="shared" si="316"/>
        <v>64.626948323299459</v>
      </c>
      <c r="F2406">
        <f t="shared" si="314"/>
        <v>2.3999999999998467</v>
      </c>
      <c r="G2406" s="3">
        <f t="shared" si="315"/>
        <v>323.19936856482053</v>
      </c>
      <c r="I2406" s="3">
        <f t="shared" si="319"/>
        <v>323.15024392634774</v>
      </c>
      <c r="J2406" s="5">
        <f t="shared" si="320"/>
        <v>1.5502309850489837E-2</v>
      </c>
      <c r="K2406" s="5">
        <f t="shared" si="321"/>
        <v>4.7972452881771975E-5</v>
      </c>
    </row>
    <row r="2407" spans="3:11" x14ac:dyDescent="0.25">
      <c r="C2407">
        <f t="shared" si="317"/>
        <v>2.3999999999998467</v>
      </c>
      <c r="D2407" s="3">
        <f t="shared" si="318"/>
        <v>323.19936856482053</v>
      </c>
      <c r="E2407" s="3">
        <f t="shared" si="316"/>
        <v>64.639873712964103</v>
      </c>
      <c r="F2407">
        <f t="shared" si="314"/>
        <v>2.4009999999998466</v>
      </c>
      <c r="G2407" s="3">
        <f t="shared" si="315"/>
        <v>323.26400843853349</v>
      </c>
      <c r="I2407" s="3">
        <f t="shared" si="319"/>
        <v>323.2148804385688</v>
      </c>
      <c r="J2407" s="5">
        <f t="shared" si="320"/>
        <v>1.551187374826668E-2</v>
      </c>
      <c r="K2407" s="5">
        <f t="shared" si="321"/>
        <v>4.7992449256106929E-5</v>
      </c>
    </row>
    <row r="2408" spans="3:11" x14ac:dyDescent="0.25">
      <c r="C2408">
        <f t="shared" si="317"/>
        <v>2.4009999999998466</v>
      </c>
      <c r="D2408" s="3">
        <f t="shared" si="318"/>
        <v>323.26400843853349</v>
      </c>
      <c r="E2408" s="3">
        <f t="shared" si="316"/>
        <v>64.652801687706699</v>
      </c>
      <c r="F2408">
        <f t="shared" si="314"/>
        <v>2.4019999999998465</v>
      </c>
      <c r="G2408" s="3">
        <f t="shared" si="315"/>
        <v>323.32866124022121</v>
      </c>
      <c r="I2408" s="3">
        <f t="shared" si="319"/>
        <v>323.27952987938505</v>
      </c>
      <c r="J2408" s="5">
        <f t="shared" si="320"/>
        <v>1.55214408515576E-2</v>
      </c>
      <c r="K2408" s="5">
        <f t="shared" si="321"/>
        <v>4.8012445629788618E-5</v>
      </c>
    </row>
    <row r="2409" spans="3:11" x14ac:dyDescent="0.25">
      <c r="C2409">
        <f t="shared" si="317"/>
        <v>2.4019999999998465</v>
      </c>
      <c r="D2409" s="3">
        <f t="shared" si="318"/>
        <v>323.32866124022121</v>
      </c>
      <c r="E2409" s="3">
        <f t="shared" si="316"/>
        <v>64.66573224804425</v>
      </c>
      <c r="F2409">
        <f t="shared" si="314"/>
        <v>2.4029999999998464</v>
      </c>
      <c r="G2409" s="3">
        <f t="shared" si="315"/>
        <v>323.39332697246925</v>
      </c>
      <c r="I2409" s="3">
        <f t="shared" si="319"/>
        <v>323.34419225138259</v>
      </c>
      <c r="J2409" s="5">
        <f t="shared" si="320"/>
        <v>1.5531011161385777E-2</v>
      </c>
      <c r="K2409" s="5">
        <f t="shared" si="321"/>
        <v>4.8032442003199046E-5</v>
      </c>
    </row>
    <row r="2410" spans="3:11" x14ac:dyDescent="0.25">
      <c r="C2410">
        <f t="shared" si="317"/>
        <v>2.4029999999998464</v>
      </c>
      <c r="D2410" s="3">
        <f t="shared" si="318"/>
        <v>323.39332697246925</v>
      </c>
      <c r="E2410" s="3">
        <f t="shared" si="316"/>
        <v>64.678665394493848</v>
      </c>
      <c r="F2410">
        <f t="shared" si="314"/>
        <v>2.4039999999998463</v>
      </c>
      <c r="G2410" s="3">
        <f t="shared" si="315"/>
        <v>323.45800563786372</v>
      </c>
      <c r="I2410" s="3">
        <f t="shared" si="319"/>
        <v>323.40886755714786</v>
      </c>
      <c r="J2410" s="5">
        <f t="shared" si="320"/>
        <v>1.5540584678603864E-2</v>
      </c>
      <c r="K2410" s="5">
        <f t="shared" si="321"/>
        <v>4.8052438376191928E-5</v>
      </c>
    </row>
    <row r="2411" spans="3:11" x14ac:dyDescent="0.25">
      <c r="C2411">
        <f t="shared" si="317"/>
        <v>2.4039999999998463</v>
      </c>
      <c r="D2411" s="3">
        <f t="shared" si="318"/>
        <v>323.45800563786372</v>
      </c>
      <c r="E2411" s="3">
        <f t="shared" si="316"/>
        <v>64.691601127572753</v>
      </c>
      <c r="F2411">
        <f t="shared" si="314"/>
        <v>2.4049999999998461</v>
      </c>
      <c r="G2411" s="3">
        <f t="shared" si="315"/>
        <v>323.52269723899127</v>
      </c>
      <c r="I2411" s="3">
        <f t="shared" si="319"/>
        <v>323.47355579926784</v>
      </c>
      <c r="J2411" s="5">
        <f t="shared" si="320"/>
        <v>1.5550161404121354E-2</v>
      </c>
      <c r="K2411" s="5">
        <f t="shared" si="321"/>
        <v>4.8072434748796089E-5</v>
      </c>
    </row>
    <row r="2412" spans="3:11" x14ac:dyDescent="0.25">
      <c r="C2412">
        <f t="shared" si="317"/>
        <v>2.4049999999998461</v>
      </c>
      <c r="D2412" s="3">
        <f t="shared" si="318"/>
        <v>323.52269723899127</v>
      </c>
      <c r="E2412" s="3">
        <f t="shared" si="316"/>
        <v>64.704539447798254</v>
      </c>
      <c r="F2412">
        <f t="shared" si="314"/>
        <v>2.405999999999846</v>
      </c>
      <c r="G2412" s="3">
        <f t="shared" si="315"/>
        <v>323.58740177843907</v>
      </c>
      <c r="I2412" s="3">
        <f t="shared" si="319"/>
        <v>323.53825698033012</v>
      </c>
      <c r="J2412" s="5">
        <f t="shared" si="320"/>
        <v>1.5559741338847743E-2</v>
      </c>
      <c r="K2412" s="5">
        <f t="shared" si="321"/>
        <v>4.8092431121039624E-5</v>
      </c>
    </row>
    <row r="2413" spans="3:11" x14ac:dyDescent="0.25">
      <c r="C2413">
        <f t="shared" si="317"/>
        <v>2.405999999999846</v>
      </c>
      <c r="D2413" s="3">
        <f t="shared" si="318"/>
        <v>323.58740177843907</v>
      </c>
      <c r="E2413" s="3">
        <f t="shared" si="316"/>
        <v>64.717480355687812</v>
      </c>
      <c r="F2413">
        <f t="shared" si="314"/>
        <v>2.4069999999998459</v>
      </c>
      <c r="G2413" s="3">
        <f t="shared" si="315"/>
        <v>323.65211925879476</v>
      </c>
      <c r="I2413" s="3">
        <f t="shared" si="319"/>
        <v>323.60297110292271</v>
      </c>
      <c r="J2413" s="5">
        <f t="shared" si="320"/>
        <v>1.5569324483635683E-2</v>
      </c>
      <c r="K2413" s="5">
        <f t="shared" si="321"/>
        <v>4.8112427492774228E-5</v>
      </c>
    </row>
    <row r="2414" spans="3:11" x14ac:dyDescent="0.25">
      <c r="C2414">
        <f t="shared" si="317"/>
        <v>2.4069999999998459</v>
      </c>
      <c r="D2414" s="3">
        <f t="shared" si="318"/>
        <v>323.65211925879476</v>
      </c>
      <c r="E2414" s="3">
        <f t="shared" si="316"/>
        <v>64.730423851758957</v>
      </c>
      <c r="F2414">
        <f t="shared" si="314"/>
        <v>2.4079999999998458</v>
      </c>
      <c r="G2414" s="3">
        <f t="shared" si="315"/>
        <v>323.71684968264651</v>
      </c>
      <c r="I2414" s="3">
        <f t="shared" si="319"/>
        <v>323.66769816963421</v>
      </c>
      <c r="J2414" s="5">
        <f t="shared" si="320"/>
        <v>1.557891083945151E-2</v>
      </c>
      <c r="K2414" s="5">
        <f t="shared" si="321"/>
        <v>4.813242386420224E-5</v>
      </c>
    </row>
    <row r="2415" spans="3:11" x14ac:dyDescent="0.25">
      <c r="C2415">
        <f t="shared" si="317"/>
        <v>2.4079999999998458</v>
      </c>
      <c r="D2415" s="3">
        <f t="shared" si="318"/>
        <v>323.71684968264651</v>
      </c>
      <c r="E2415" s="3">
        <f t="shared" si="316"/>
        <v>64.743369936529305</v>
      </c>
      <c r="F2415">
        <f t="shared" si="314"/>
        <v>2.4089999999998457</v>
      </c>
      <c r="G2415" s="3">
        <f t="shared" si="315"/>
        <v>323.78159305258305</v>
      </c>
      <c r="I2415" s="3">
        <f t="shared" si="319"/>
        <v>323.73243818305372</v>
      </c>
      <c r="J2415" s="5">
        <f t="shared" si="320"/>
        <v>1.558850040720472E-2</v>
      </c>
      <c r="K2415" s="5">
        <f t="shared" si="321"/>
        <v>4.8152420235349539E-5</v>
      </c>
    </row>
    <row r="2416" spans="3:11" x14ac:dyDescent="0.25">
      <c r="C2416">
        <f t="shared" si="317"/>
        <v>2.4089999999998457</v>
      </c>
      <c r="D2416" s="3">
        <f t="shared" si="318"/>
        <v>323.78159305258305</v>
      </c>
      <c r="E2416" s="3">
        <f t="shared" si="316"/>
        <v>64.756318610516615</v>
      </c>
      <c r="F2416">
        <f t="shared" si="314"/>
        <v>2.4099999999998456</v>
      </c>
      <c r="G2416" s="3">
        <f t="shared" si="315"/>
        <v>323.84634937119358</v>
      </c>
      <c r="I2416" s="3">
        <f t="shared" si="319"/>
        <v>323.79719114577074</v>
      </c>
      <c r="J2416" s="5">
        <f t="shared" si="320"/>
        <v>1.559809318769112E-2</v>
      </c>
      <c r="K2416" s="5">
        <f t="shared" si="321"/>
        <v>4.8172416605890172E-5</v>
      </c>
    </row>
    <row r="2417" spans="3:11" x14ac:dyDescent="0.25">
      <c r="C2417">
        <f t="shared" si="317"/>
        <v>2.4099999999998456</v>
      </c>
      <c r="D2417" s="3">
        <f t="shared" si="318"/>
        <v>323.84634937119358</v>
      </c>
      <c r="E2417" s="3">
        <f t="shared" si="316"/>
        <v>64.769269874238717</v>
      </c>
      <c r="F2417">
        <f t="shared" si="314"/>
        <v>2.4109999999998455</v>
      </c>
      <c r="G2417" s="3">
        <f t="shared" si="315"/>
        <v>323.91111864106784</v>
      </c>
      <c r="I2417" s="3">
        <f t="shared" si="319"/>
        <v>323.86195706037546</v>
      </c>
      <c r="J2417" s="5">
        <f t="shared" si="320"/>
        <v>1.5607689181877049E-2</v>
      </c>
      <c r="K2417" s="5">
        <f t="shared" si="321"/>
        <v>4.8192412976024257E-5</v>
      </c>
    </row>
    <row r="2418" spans="3:11" x14ac:dyDescent="0.25">
      <c r="C2418">
        <f t="shared" si="317"/>
        <v>2.4109999999998455</v>
      </c>
      <c r="D2418" s="3">
        <f t="shared" si="318"/>
        <v>323.91111864106784</v>
      </c>
      <c r="E2418" s="3">
        <f t="shared" si="316"/>
        <v>64.782223728213566</v>
      </c>
      <c r="F2418">
        <f t="shared" si="314"/>
        <v>2.4119999999998454</v>
      </c>
      <c r="G2418" s="3">
        <f t="shared" si="315"/>
        <v>323.97590086479607</v>
      </c>
      <c r="I2418" s="3">
        <f t="shared" si="319"/>
        <v>323.92673592945852</v>
      </c>
      <c r="J2418" s="5">
        <f t="shared" si="320"/>
        <v>1.5617288390672002E-2</v>
      </c>
      <c r="K2418" s="5">
        <f t="shared" si="321"/>
        <v>4.821240934577557E-5</v>
      </c>
    </row>
    <row r="2419" spans="3:11" x14ac:dyDescent="0.25">
      <c r="C2419">
        <f t="shared" si="317"/>
        <v>2.4119999999998454</v>
      </c>
      <c r="D2419" s="3">
        <f t="shared" si="318"/>
        <v>323.97590086479607</v>
      </c>
      <c r="E2419" s="3">
        <f t="shared" si="316"/>
        <v>64.79518017295922</v>
      </c>
      <c r="F2419">
        <f t="shared" si="314"/>
        <v>2.4129999999998453</v>
      </c>
      <c r="G2419" s="3">
        <f t="shared" si="315"/>
        <v>324.04069604496902</v>
      </c>
      <c r="I2419" s="3">
        <f t="shared" si="319"/>
        <v>323.99152775561106</v>
      </c>
      <c r="J2419" s="5">
        <f t="shared" si="320"/>
        <v>1.5626890814985472E-2</v>
      </c>
      <c r="K2419" s="5">
        <f t="shared" si="321"/>
        <v>4.8232405715167152E-5</v>
      </c>
    </row>
    <row r="2420" spans="3:11" x14ac:dyDescent="0.25">
      <c r="C2420">
        <f t="shared" si="317"/>
        <v>2.4129999999998453</v>
      </c>
      <c r="D2420" s="3">
        <f t="shared" si="318"/>
        <v>324.04069604496902</v>
      </c>
      <c r="E2420" s="3">
        <f t="shared" si="316"/>
        <v>64.808139208993808</v>
      </c>
      <c r="F2420">
        <f t="shared" si="314"/>
        <v>2.4139999999998452</v>
      </c>
      <c r="G2420" s="3">
        <f t="shared" si="315"/>
        <v>324.10550418417802</v>
      </c>
      <c r="I2420" s="3">
        <f t="shared" si="319"/>
        <v>324.05633254142469</v>
      </c>
      <c r="J2420" s="5">
        <f t="shared" si="320"/>
        <v>1.5636496455670112E-2</v>
      </c>
      <c r="K2420" s="5">
        <f t="shared" si="321"/>
        <v>4.82524020840459E-5</v>
      </c>
    </row>
    <row r="2421" spans="3:11" x14ac:dyDescent="0.25">
      <c r="C2421">
        <f t="shared" si="317"/>
        <v>2.4139999999998452</v>
      </c>
      <c r="D2421" s="3">
        <f t="shared" si="318"/>
        <v>324.10550418417802</v>
      </c>
      <c r="E2421" s="3">
        <f t="shared" si="316"/>
        <v>64.821100836835612</v>
      </c>
      <c r="F2421">
        <f t="shared" si="314"/>
        <v>2.414999999999845</v>
      </c>
      <c r="G2421" s="3">
        <f t="shared" si="315"/>
        <v>324.17032528501483</v>
      </c>
      <c r="I2421" s="3">
        <f t="shared" si="319"/>
        <v>324.12115028949171</v>
      </c>
      <c r="J2421" s="5">
        <f t="shared" si="320"/>
        <v>1.564610531369226E-2</v>
      </c>
      <c r="K2421" s="5">
        <f t="shared" si="321"/>
        <v>4.8272398452608847E-5</v>
      </c>
    </row>
    <row r="2422" spans="3:11" x14ac:dyDescent="0.25">
      <c r="C2422">
        <f t="shared" si="317"/>
        <v>2.414999999999845</v>
      </c>
      <c r="D2422" s="3">
        <f t="shared" si="318"/>
        <v>324.17032528501483</v>
      </c>
      <c r="E2422" s="3">
        <f t="shared" si="316"/>
        <v>64.834065057002974</v>
      </c>
      <c r="F2422">
        <f t="shared" si="314"/>
        <v>2.4159999999998449</v>
      </c>
      <c r="G2422" s="3">
        <f t="shared" si="315"/>
        <v>324.23515935007185</v>
      </c>
      <c r="I2422" s="3">
        <f t="shared" si="319"/>
        <v>324.18598100240479</v>
      </c>
      <c r="J2422" s="5">
        <f t="shared" si="320"/>
        <v>1.565571738996141E-2</v>
      </c>
      <c r="K2422" s="5">
        <f t="shared" si="321"/>
        <v>4.8292394820876836E-5</v>
      </c>
    </row>
    <row r="2423" spans="3:11" x14ac:dyDescent="0.25">
      <c r="C2423">
        <f t="shared" si="317"/>
        <v>2.4159999999998449</v>
      </c>
      <c r="D2423" s="3">
        <f t="shared" si="318"/>
        <v>324.23515935007185</v>
      </c>
      <c r="E2423" s="3">
        <f t="shared" si="316"/>
        <v>64.847031870014376</v>
      </c>
      <c r="F2423">
        <f t="shared" si="314"/>
        <v>2.4169999999998448</v>
      </c>
      <c r="G2423" s="3">
        <f t="shared" si="315"/>
        <v>324.30000638194184</v>
      </c>
      <c r="I2423" s="3">
        <f t="shared" si="319"/>
        <v>324.25082468275718</v>
      </c>
      <c r="J2423" s="5">
        <f t="shared" si="320"/>
        <v>1.5665332685330213E-2</v>
      </c>
      <c r="K2423" s="5">
        <f t="shared" si="321"/>
        <v>4.8312391188694652E-5</v>
      </c>
    </row>
    <row r="2424" spans="3:11" x14ac:dyDescent="0.25">
      <c r="C2424">
        <f t="shared" si="317"/>
        <v>2.4169999999998448</v>
      </c>
      <c r="D2424" s="3">
        <f t="shared" si="318"/>
        <v>324.30000638194184</v>
      </c>
      <c r="E2424" s="3">
        <f t="shared" si="316"/>
        <v>64.860001276388374</v>
      </c>
      <c r="F2424">
        <f t="shared" si="314"/>
        <v>2.4179999999998447</v>
      </c>
      <c r="G2424" s="3">
        <f t="shared" si="315"/>
        <v>324.36486638321821</v>
      </c>
      <c r="I2424" s="3">
        <f t="shared" si="319"/>
        <v>324.31568133314255</v>
      </c>
      <c r="J2424" s="5">
        <f t="shared" si="320"/>
        <v>1.5674951200708165E-2</v>
      </c>
      <c r="K2424" s="5">
        <f t="shared" si="321"/>
        <v>4.8332387556081788E-5</v>
      </c>
    </row>
    <row r="2425" spans="3:11" x14ac:dyDescent="0.25">
      <c r="C2425">
        <f t="shared" si="317"/>
        <v>2.4179999999998447</v>
      </c>
      <c r="D2425" s="3">
        <f t="shared" si="318"/>
        <v>324.36486638321821</v>
      </c>
      <c r="E2425" s="3">
        <f t="shared" si="316"/>
        <v>64.872973276643648</v>
      </c>
      <c r="F2425">
        <f t="shared" si="314"/>
        <v>2.4189999999998446</v>
      </c>
      <c r="G2425" s="3">
        <f t="shared" si="315"/>
        <v>324.42973935649485</v>
      </c>
      <c r="I2425" s="3">
        <f t="shared" si="319"/>
        <v>324.38055095615528</v>
      </c>
      <c r="J2425" s="5">
        <f t="shared" si="320"/>
        <v>1.5684572937061603E-2</v>
      </c>
      <c r="K2425" s="5">
        <f t="shared" si="321"/>
        <v>4.8352383923232189E-5</v>
      </c>
    </row>
    <row r="2426" spans="3:11" x14ac:dyDescent="0.25">
      <c r="C2426">
        <f t="shared" si="317"/>
        <v>2.4189999999998446</v>
      </c>
      <c r="D2426" s="3">
        <f t="shared" si="318"/>
        <v>324.42973935649485</v>
      </c>
      <c r="E2426" s="3">
        <f t="shared" si="316"/>
        <v>64.885947871298967</v>
      </c>
      <c r="F2426">
        <f t="shared" si="314"/>
        <v>2.4199999999998445</v>
      </c>
      <c r="G2426" s="3">
        <f t="shared" si="315"/>
        <v>324.49462530436614</v>
      </c>
      <c r="I2426" s="3">
        <f t="shared" si="319"/>
        <v>324.44543355439004</v>
      </c>
      <c r="J2426" s="5">
        <f t="shared" si="320"/>
        <v>1.5694197895186335E-2</v>
      </c>
      <c r="K2426" s="5">
        <f t="shared" si="321"/>
        <v>4.8372380289813383E-5</v>
      </c>
    </row>
    <row r="2427" spans="3:11" x14ac:dyDescent="0.25">
      <c r="C2427">
        <f t="shared" si="317"/>
        <v>2.4199999999998445</v>
      </c>
      <c r="D2427" s="3">
        <f t="shared" si="318"/>
        <v>324.49462530436614</v>
      </c>
      <c r="E2427" s="3">
        <f t="shared" si="316"/>
        <v>64.898925060873225</v>
      </c>
      <c r="F2427">
        <f t="shared" si="314"/>
        <v>2.4209999999998444</v>
      </c>
      <c r="G2427" s="3">
        <f t="shared" si="315"/>
        <v>324.55952422942698</v>
      </c>
      <c r="I2427" s="3">
        <f t="shared" si="319"/>
        <v>324.51032913044219</v>
      </c>
      <c r="J2427" s="5">
        <f t="shared" si="320"/>
        <v>1.5703826076048699E-2</v>
      </c>
      <c r="K2427" s="5">
        <f t="shared" si="321"/>
        <v>4.8392376656017912E-5</v>
      </c>
    </row>
    <row r="2428" spans="3:11" x14ac:dyDescent="0.25">
      <c r="C2428">
        <f t="shared" si="317"/>
        <v>2.4209999999998444</v>
      </c>
      <c r="D2428" s="3">
        <f t="shared" si="318"/>
        <v>324.55952422942698</v>
      </c>
      <c r="E2428" s="3">
        <f t="shared" si="316"/>
        <v>64.911904845885402</v>
      </c>
      <c r="F2428">
        <f t="shared" si="314"/>
        <v>2.4219999999998443</v>
      </c>
      <c r="G2428" s="3">
        <f t="shared" si="315"/>
        <v>324.62443613427286</v>
      </c>
      <c r="I2428" s="3">
        <f t="shared" si="319"/>
        <v>324.57523768690754</v>
      </c>
      <c r="J2428" s="5">
        <f t="shared" si="320"/>
        <v>1.5713457480558191E-2</v>
      </c>
      <c r="K2428" s="5">
        <f t="shared" si="321"/>
        <v>4.841237302186231E-5</v>
      </c>
    </row>
    <row r="2429" spans="3:11" x14ac:dyDescent="0.25">
      <c r="C2429">
        <f t="shared" si="317"/>
        <v>2.4219999999998443</v>
      </c>
      <c r="D2429" s="3">
        <f t="shared" si="318"/>
        <v>324.62443613427286</v>
      </c>
      <c r="E2429" s="3">
        <f t="shared" si="316"/>
        <v>64.92488722685458</v>
      </c>
      <c r="F2429">
        <f t="shared" si="314"/>
        <v>2.4229999999998442</v>
      </c>
      <c r="G2429" s="3">
        <f t="shared" si="315"/>
        <v>324.68936102149974</v>
      </c>
      <c r="I2429" s="3">
        <f t="shared" si="319"/>
        <v>324.64015922638248</v>
      </c>
      <c r="J2429" s="5">
        <f t="shared" si="320"/>
        <v>1.5723092109624304E-2</v>
      </c>
      <c r="K2429" s="5">
        <f t="shared" si="321"/>
        <v>4.8432369387362406E-5</v>
      </c>
    </row>
    <row r="2430" spans="3:11" x14ac:dyDescent="0.25">
      <c r="C2430">
        <f t="shared" si="317"/>
        <v>2.4229999999998442</v>
      </c>
      <c r="D2430" s="3">
        <f t="shared" si="318"/>
        <v>324.68936102149974</v>
      </c>
      <c r="E2430" s="3">
        <f t="shared" si="316"/>
        <v>64.93787220429995</v>
      </c>
      <c r="F2430">
        <f t="shared" si="314"/>
        <v>2.4239999999998441</v>
      </c>
      <c r="G2430" s="3">
        <f t="shared" si="315"/>
        <v>324.75429889370406</v>
      </c>
      <c r="I2430" s="3">
        <f t="shared" si="319"/>
        <v>324.70509375146383</v>
      </c>
      <c r="J2430" s="5">
        <f t="shared" si="320"/>
        <v>1.573272996409969E-2</v>
      </c>
      <c r="K2430" s="5">
        <f t="shared" si="321"/>
        <v>4.8452365752358213E-5</v>
      </c>
    </row>
    <row r="2431" spans="3:11" x14ac:dyDescent="0.25">
      <c r="C2431">
        <f t="shared" si="317"/>
        <v>2.4239999999998441</v>
      </c>
      <c r="D2431" s="3">
        <f t="shared" si="318"/>
        <v>324.75429889370406</v>
      </c>
      <c r="E2431" s="3">
        <f t="shared" si="316"/>
        <v>64.950859778740821</v>
      </c>
      <c r="F2431">
        <f t="shared" si="314"/>
        <v>2.4249999999998439</v>
      </c>
      <c r="G2431" s="3">
        <f t="shared" si="315"/>
        <v>324.81924975348278</v>
      </c>
      <c r="I2431" s="3">
        <f t="shared" si="319"/>
        <v>324.7700412647489</v>
      </c>
      <c r="J2431" s="5">
        <f t="shared" si="320"/>
        <v>1.5742371044837E-2</v>
      </c>
      <c r="K2431" s="5">
        <f t="shared" si="321"/>
        <v>4.8472362116689193E-5</v>
      </c>
    </row>
    <row r="2432" spans="3:11" x14ac:dyDescent="0.25">
      <c r="C2432">
        <f t="shared" si="317"/>
        <v>2.4249999999998439</v>
      </c>
      <c r="D2432" s="3">
        <f t="shared" si="318"/>
        <v>324.81924975348278</v>
      </c>
      <c r="E2432" s="3">
        <f t="shared" si="316"/>
        <v>64.963849950696556</v>
      </c>
      <c r="F2432">
        <f t="shared" si="314"/>
        <v>2.4259999999998438</v>
      </c>
      <c r="G2432" s="3">
        <f t="shared" si="315"/>
        <v>324.88421360343347</v>
      </c>
      <c r="I2432" s="3">
        <f t="shared" si="319"/>
        <v>324.83500176883575</v>
      </c>
      <c r="J2432" s="5">
        <f t="shared" si="320"/>
        <v>1.5752015352973103E-2</v>
      </c>
      <c r="K2432" s="5">
        <f t="shared" si="321"/>
        <v>4.8492358481069112E-5</v>
      </c>
    </row>
    <row r="2433" spans="3:11" x14ac:dyDescent="0.25">
      <c r="C2433">
        <f t="shared" si="317"/>
        <v>2.4259999999998438</v>
      </c>
      <c r="D2433" s="3">
        <f t="shared" si="318"/>
        <v>324.88421360343347</v>
      </c>
      <c r="E2433" s="3">
        <f t="shared" si="316"/>
        <v>64.97684272068669</v>
      </c>
      <c r="F2433">
        <f t="shared" si="314"/>
        <v>2.4269999999998437</v>
      </c>
      <c r="G2433" s="3">
        <f t="shared" si="315"/>
        <v>324.94919044615415</v>
      </c>
      <c r="I2433" s="3">
        <f t="shared" si="319"/>
        <v>324.89997526632266</v>
      </c>
      <c r="J2433" s="5">
        <f t="shared" si="320"/>
        <v>1.576166288919012E-2</v>
      </c>
      <c r="K2433" s="5">
        <f t="shared" si="321"/>
        <v>4.8512354844810869E-5</v>
      </c>
    </row>
    <row r="2434" spans="3:11" x14ac:dyDescent="0.25">
      <c r="C2434">
        <f t="shared" si="317"/>
        <v>2.4269999999998437</v>
      </c>
      <c r="D2434" s="3">
        <f t="shared" si="318"/>
        <v>324.94919044615415</v>
      </c>
      <c r="E2434" s="3">
        <f t="shared" si="316"/>
        <v>64.98983808923083</v>
      </c>
      <c r="F2434">
        <f t="shared" si="314"/>
        <v>2.4279999999998436</v>
      </c>
      <c r="G2434" s="3">
        <f t="shared" si="315"/>
        <v>325.01418028424337</v>
      </c>
      <c r="I2434" s="3">
        <f t="shared" si="319"/>
        <v>324.96496175980866</v>
      </c>
      <c r="J2434" s="5">
        <f t="shared" si="320"/>
        <v>1.5771313654511232E-2</v>
      </c>
      <c r="K2434" s="5">
        <f t="shared" si="321"/>
        <v>4.853235120827667E-5</v>
      </c>
    </row>
    <row r="2435" spans="3:11" x14ac:dyDescent="0.25">
      <c r="C2435">
        <f t="shared" si="317"/>
        <v>2.4279999999998436</v>
      </c>
      <c r="D2435" s="3">
        <f t="shared" si="318"/>
        <v>325.01418028424337</v>
      </c>
      <c r="E2435" s="3">
        <f t="shared" si="316"/>
        <v>65.002836056848679</v>
      </c>
      <c r="F2435">
        <f t="shared" si="314"/>
        <v>2.4289999999998435</v>
      </c>
      <c r="G2435" s="3">
        <f t="shared" si="315"/>
        <v>325.07918312030023</v>
      </c>
      <c r="I2435" s="3">
        <f t="shared" si="319"/>
        <v>325.02996125189316</v>
      </c>
      <c r="J2435" s="5">
        <f t="shared" si="320"/>
        <v>1.5780967649789091E-2</v>
      </c>
      <c r="K2435" s="5">
        <f t="shared" si="321"/>
        <v>4.8552347571303084E-5</v>
      </c>
    </row>
    <row r="2436" spans="3:11" x14ac:dyDescent="0.25">
      <c r="C2436">
        <f t="shared" si="317"/>
        <v>2.4289999999998435</v>
      </c>
      <c r="D2436" s="3">
        <f t="shared" si="318"/>
        <v>325.07918312030023</v>
      </c>
      <c r="E2436" s="3">
        <f t="shared" si="316"/>
        <v>65.015836624060043</v>
      </c>
      <c r="F2436">
        <f t="shared" si="314"/>
        <v>2.4299999999998434</v>
      </c>
      <c r="G2436" s="3">
        <f t="shared" si="315"/>
        <v>325.1441989569243</v>
      </c>
      <c r="I2436" s="3">
        <f t="shared" si="319"/>
        <v>325.09497374517611</v>
      </c>
      <c r="J2436" s="5">
        <f t="shared" si="320"/>
        <v>1.5790624875876347E-2</v>
      </c>
      <c r="K2436" s="5">
        <f t="shared" si="321"/>
        <v>4.8572343933726092E-5</v>
      </c>
    </row>
    <row r="2437" spans="3:11" x14ac:dyDescent="0.25">
      <c r="C2437">
        <f t="shared" si="317"/>
        <v>2.4299999999998434</v>
      </c>
      <c r="D2437" s="3">
        <f t="shared" si="318"/>
        <v>325.1441989569243</v>
      </c>
      <c r="E2437" s="3">
        <f t="shared" si="316"/>
        <v>65.028839791384868</v>
      </c>
      <c r="F2437">
        <f t="shared" si="314"/>
        <v>2.4309999999998433</v>
      </c>
      <c r="G2437" s="3">
        <f t="shared" si="315"/>
        <v>325.20922779671571</v>
      </c>
      <c r="I2437" s="3">
        <f t="shared" si="319"/>
        <v>325.1599992422581</v>
      </c>
      <c r="J2437" s="5">
        <f t="shared" si="320"/>
        <v>1.5800285333796182E-2</v>
      </c>
      <c r="K2437" s="5">
        <f t="shared" si="321"/>
        <v>4.8592340295905507E-5</v>
      </c>
    </row>
    <row r="2438" spans="3:11" x14ac:dyDescent="0.25">
      <c r="C2438">
        <f t="shared" si="317"/>
        <v>2.4309999999998433</v>
      </c>
      <c r="D2438" s="3">
        <f t="shared" si="318"/>
        <v>325.20922779671571</v>
      </c>
      <c r="E2438" s="3">
        <f t="shared" si="316"/>
        <v>65.041845559343145</v>
      </c>
      <c r="F2438">
        <f t="shared" si="314"/>
        <v>2.4319999999998432</v>
      </c>
      <c r="G2438" s="3">
        <f t="shared" si="315"/>
        <v>325.27426964227504</v>
      </c>
      <c r="I2438" s="3">
        <f t="shared" si="319"/>
        <v>325.22503774574017</v>
      </c>
      <c r="J2438" s="5">
        <f t="shared" si="320"/>
        <v>1.5809949024458092E-2</v>
      </c>
      <c r="K2438" s="5">
        <f t="shared" si="321"/>
        <v>4.8612336657850606E-5</v>
      </c>
    </row>
    <row r="2439" spans="3:11" x14ac:dyDescent="0.25">
      <c r="C2439">
        <f t="shared" si="317"/>
        <v>2.4319999999998432</v>
      </c>
      <c r="D2439" s="3">
        <f t="shared" si="318"/>
        <v>325.27426964227504</v>
      </c>
      <c r="E2439" s="3">
        <f t="shared" si="316"/>
        <v>65.054853928455017</v>
      </c>
      <c r="F2439">
        <f t="shared" ref="F2439:F2502" si="322">C2439+h</f>
        <v>2.4329999999998431</v>
      </c>
      <c r="G2439" s="3">
        <f t="shared" ref="G2439:G2502" si="323">D2439+h*E2439</f>
        <v>325.33932449620352</v>
      </c>
      <c r="I2439" s="3">
        <f t="shared" si="319"/>
        <v>325.2900892582237</v>
      </c>
      <c r="J2439" s="5">
        <f t="shared" si="320"/>
        <v>1.5819615948657884E-2</v>
      </c>
      <c r="K2439" s="5">
        <f t="shared" si="321"/>
        <v>4.863233301922046E-5</v>
      </c>
    </row>
    <row r="2440" spans="3:11" x14ac:dyDescent="0.25">
      <c r="C2440">
        <f t="shared" si="317"/>
        <v>2.4329999999998431</v>
      </c>
      <c r="D2440" s="3">
        <f t="shared" si="318"/>
        <v>325.33932449620352</v>
      </c>
      <c r="E2440" s="3">
        <f t="shared" ref="E2440:E2503" si="324">0.2*D2440</f>
        <v>65.067864899240703</v>
      </c>
      <c r="F2440">
        <f t="shared" si="322"/>
        <v>2.433999999999843</v>
      </c>
      <c r="G2440" s="3">
        <f t="shared" si="323"/>
        <v>325.40439236110274</v>
      </c>
      <c r="I2440" s="3">
        <f t="shared" si="319"/>
        <v>325.35515378231088</v>
      </c>
      <c r="J2440" s="5">
        <f t="shared" si="320"/>
        <v>1.5829286107361895E-2</v>
      </c>
      <c r="K2440" s="5">
        <f t="shared" si="321"/>
        <v>4.8652329380197794E-5</v>
      </c>
    </row>
    <row r="2441" spans="3:11" x14ac:dyDescent="0.25">
      <c r="C2441">
        <f t="shared" si="317"/>
        <v>2.433999999999843</v>
      </c>
      <c r="D2441" s="3">
        <f t="shared" si="318"/>
        <v>325.40439236110274</v>
      </c>
      <c r="E2441" s="3">
        <f t="shared" si="324"/>
        <v>65.080878472220547</v>
      </c>
      <c r="F2441">
        <f t="shared" si="322"/>
        <v>2.4349999999998428</v>
      </c>
      <c r="G2441" s="3">
        <f t="shared" si="323"/>
        <v>325.46947323957494</v>
      </c>
      <c r="I2441" s="3">
        <f t="shared" si="319"/>
        <v>325.42023132060416</v>
      </c>
      <c r="J2441" s="5">
        <f t="shared" si="320"/>
        <v>1.5838959501422778E-2</v>
      </c>
      <c r="K2441" s="5">
        <f t="shared" si="321"/>
        <v>4.867232574061515E-5</v>
      </c>
    </row>
    <row r="2442" spans="3:11" x14ac:dyDescent="0.25">
      <c r="C2442">
        <f t="shared" si="317"/>
        <v>2.4349999999998428</v>
      </c>
      <c r="D2442" s="3">
        <f t="shared" si="318"/>
        <v>325.46947323957494</v>
      </c>
      <c r="E2442" s="3">
        <f t="shared" si="324"/>
        <v>65.093894647914993</v>
      </c>
      <c r="F2442">
        <f t="shared" si="322"/>
        <v>2.4359999999998427</v>
      </c>
      <c r="G2442" s="3">
        <f t="shared" si="323"/>
        <v>325.53456713422287</v>
      </c>
      <c r="I2442" s="3">
        <f t="shared" si="319"/>
        <v>325.48532187570686</v>
      </c>
      <c r="J2442" s="5">
        <f t="shared" si="320"/>
        <v>1.5848636131920557E-2</v>
      </c>
      <c r="K2442" s="5">
        <f t="shared" si="321"/>
        <v>4.8692322101003002E-5</v>
      </c>
    </row>
    <row r="2443" spans="3:11" x14ac:dyDescent="0.25">
      <c r="C2443">
        <f t="shared" si="317"/>
        <v>2.4359999999998427</v>
      </c>
      <c r="D2443" s="3">
        <f t="shared" si="318"/>
        <v>325.53456713422287</v>
      </c>
      <c r="E2443" s="3">
        <f t="shared" si="324"/>
        <v>65.106913426844571</v>
      </c>
      <c r="F2443">
        <f t="shared" si="322"/>
        <v>2.4369999999998426</v>
      </c>
      <c r="G2443" s="3">
        <f t="shared" si="323"/>
        <v>325.59967404764973</v>
      </c>
      <c r="I2443" s="3">
        <f t="shared" si="319"/>
        <v>325.55042545022246</v>
      </c>
      <c r="J2443" s="5">
        <f t="shared" si="320"/>
        <v>1.5858315999594197E-2</v>
      </c>
      <c r="K2443" s="5">
        <f t="shared" si="321"/>
        <v>4.8712318460843102E-5</v>
      </c>
    </row>
    <row r="2444" spans="3:11" x14ac:dyDescent="0.25">
      <c r="C2444">
        <f t="shared" si="317"/>
        <v>2.4369999999998426</v>
      </c>
      <c r="D2444" s="3">
        <f t="shared" si="318"/>
        <v>325.59967404764973</v>
      </c>
      <c r="E2444" s="3">
        <f t="shared" si="324"/>
        <v>65.119934809529951</v>
      </c>
      <c r="F2444">
        <f t="shared" si="322"/>
        <v>2.4379999999998425</v>
      </c>
      <c r="G2444" s="3">
        <f t="shared" si="323"/>
        <v>325.66479398245923</v>
      </c>
      <c r="I2444" s="3">
        <f t="shared" si="319"/>
        <v>325.61554204675508</v>
      </c>
      <c r="J2444" s="5">
        <f t="shared" si="320"/>
        <v>1.5867999105353192E-2</v>
      </c>
      <c r="K2444" s="5">
        <f t="shared" si="321"/>
        <v>4.8732314820140586E-5</v>
      </c>
    </row>
    <row r="2445" spans="3:11" x14ac:dyDescent="0.25">
      <c r="C2445">
        <f t="shared" si="317"/>
        <v>2.4379999999998425</v>
      </c>
      <c r="D2445" s="3">
        <f t="shared" si="318"/>
        <v>325.66479398245923</v>
      </c>
      <c r="E2445" s="3">
        <f t="shared" si="324"/>
        <v>65.132958796491849</v>
      </c>
      <c r="F2445">
        <f t="shared" si="322"/>
        <v>2.4389999999998424</v>
      </c>
      <c r="G2445" s="3">
        <f t="shared" si="323"/>
        <v>325.72992694125571</v>
      </c>
      <c r="I2445" s="3">
        <f t="shared" si="319"/>
        <v>325.68067166790945</v>
      </c>
      <c r="J2445" s="5">
        <f t="shared" si="320"/>
        <v>1.5877685450220724E-2</v>
      </c>
      <c r="K2445" s="5">
        <f t="shared" si="321"/>
        <v>4.8752311179248937E-5</v>
      </c>
    </row>
    <row r="2446" spans="3:11" x14ac:dyDescent="0.25">
      <c r="C2446">
        <f t="shared" si="317"/>
        <v>2.4389999999998424</v>
      </c>
      <c r="D2446" s="3">
        <f t="shared" si="318"/>
        <v>325.72992694125571</v>
      </c>
      <c r="E2446" s="3">
        <f t="shared" si="324"/>
        <v>65.145985388251148</v>
      </c>
      <c r="F2446">
        <f t="shared" si="322"/>
        <v>2.4399999999998423</v>
      </c>
      <c r="G2446" s="3">
        <f t="shared" si="323"/>
        <v>325.79507292664397</v>
      </c>
      <c r="I2446" s="3">
        <f t="shared" si="319"/>
        <v>325.7458143162907</v>
      </c>
      <c r="J2446" s="5">
        <f t="shared" si="320"/>
        <v>1.5887375034992601E-2</v>
      </c>
      <c r="K2446" s="5">
        <f t="shared" si="321"/>
        <v>4.8772307537822648E-5</v>
      </c>
    </row>
    <row r="2447" spans="3:11" x14ac:dyDescent="0.25">
      <c r="C2447">
        <f t="shared" si="317"/>
        <v>2.4399999999998423</v>
      </c>
      <c r="D2447" s="3">
        <f t="shared" si="318"/>
        <v>325.79507292664397</v>
      </c>
      <c r="E2447" s="3">
        <f t="shared" si="324"/>
        <v>65.159014585328791</v>
      </c>
      <c r="F2447">
        <f t="shared" si="322"/>
        <v>2.4409999999998422</v>
      </c>
      <c r="G2447" s="3">
        <f t="shared" si="323"/>
        <v>325.8602319412293</v>
      </c>
      <c r="I2447" s="3">
        <f t="shared" si="319"/>
        <v>325.81096999450455</v>
      </c>
      <c r="J2447" s="5">
        <f t="shared" si="320"/>
        <v>1.5897067860578318E-2</v>
      </c>
      <c r="K2447" s="5">
        <f t="shared" si="321"/>
        <v>4.8792303895864687E-5</v>
      </c>
    </row>
    <row r="2448" spans="3:11" x14ac:dyDescent="0.25">
      <c r="C2448">
        <f t="shared" si="317"/>
        <v>2.4409999999998422</v>
      </c>
      <c r="D2448" s="3">
        <f t="shared" si="318"/>
        <v>325.8602319412293</v>
      </c>
      <c r="E2448" s="3">
        <f t="shared" si="324"/>
        <v>65.17204638824586</v>
      </c>
      <c r="F2448">
        <f t="shared" si="322"/>
        <v>2.4419999999998421</v>
      </c>
      <c r="G2448" s="3">
        <f t="shared" si="323"/>
        <v>325.92540398761753</v>
      </c>
      <c r="I2448" s="3">
        <f t="shared" si="319"/>
        <v>325.8761387051573</v>
      </c>
      <c r="J2448" s="5">
        <f t="shared" si="320"/>
        <v>1.5906763928001055E-2</v>
      </c>
      <c r="K2448" s="5">
        <f t="shared" si="321"/>
        <v>4.8812300253726172E-5</v>
      </c>
    </row>
    <row r="2449" spans="3:11" x14ac:dyDescent="0.25">
      <c r="C2449">
        <f t="shared" si="317"/>
        <v>2.4419999999998421</v>
      </c>
      <c r="D2449" s="3">
        <f t="shared" si="318"/>
        <v>325.92540398761753</v>
      </c>
      <c r="E2449" s="3">
        <f t="shared" si="324"/>
        <v>65.185080797523511</v>
      </c>
      <c r="F2449">
        <f t="shared" si="322"/>
        <v>2.442999999999842</v>
      </c>
      <c r="G2449" s="3">
        <f t="shared" si="323"/>
        <v>325.99058906841503</v>
      </c>
      <c r="I2449" s="3">
        <f t="shared" si="319"/>
        <v>325.94132045085564</v>
      </c>
      <c r="J2449" s="5">
        <f t="shared" si="320"/>
        <v>1.5916463238113465E-2</v>
      </c>
      <c r="K2449" s="5">
        <f t="shared" si="321"/>
        <v>4.8832296611234037E-5</v>
      </c>
    </row>
    <row r="2450" spans="3:11" x14ac:dyDescent="0.25">
      <c r="C2450">
        <f t="shared" si="317"/>
        <v>2.442999999999842</v>
      </c>
      <c r="D2450" s="3">
        <f t="shared" si="318"/>
        <v>325.99058906841503</v>
      </c>
      <c r="E2450" s="3">
        <f t="shared" si="324"/>
        <v>65.198117813683012</v>
      </c>
      <c r="F2450">
        <f t="shared" si="322"/>
        <v>2.4439999999998419</v>
      </c>
      <c r="G2450" s="3">
        <f t="shared" si="323"/>
        <v>326.05578718622871</v>
      </c>
      <c r="I2450" s="3">
        <f t="shared" si="319"/>
        <v>326.0065152342068</v>
      </c>
      <c r="J2450" s="5">
        <f t="shared" si="320"/>
        <v>1.5926165791768199E-2</v>
      </c>
      <c r="K2450" s="5">
        <f t="shared" si="321"/>
        <v>4.8852292968214635E-5</v>
      </c>
    </row>
    <row r="2451" spans="3:11" x14ac:dyDescent="0.25">
      <c r="C2451">
        <f t="shared" si="317"/>
        <v>2.4439999999998419</v>
      </c>
      <c r="D2451" s="3">
        <f t="shared" si="318"/>
        <v>326.05578718622871</v>
      </c>
      <c r="E2451" s="3">
        <f t="shared" si="324"/>
        <v>65.211157437245745</v>
      </c>
      <c r="F2451">
        <f t="shared" si="322"/>
        <v>2.4449999999998417</v>
      </c>
      <c r="G2451" s="3">
        <f t="shared" si="323"/>
        <v>326.12099834366597</v>
      </c>
      <c r="I2451" s="3">
        <f t="shared" si="319"/>
        <v>326.07172305781864</v>
      </c>
      <c r="J2451" s="5">
        <f t="shared" si="320"/>
        <v>1.5935871589931594E-2</v>
      </c>
      <c r="K2451" s="5">
        <f t="shared" si="321"/>
        <v>4.8872289324842386E-5</v>
      </c>
    </row>
    <row r="2452" spans="3:11" x14ac:dyDescent="0.25">
      <c r="C2452">
        <f t="shared" si="317"/>
        <v>2.4449999999998417</v>
      </c>
      <c r="D2452" s="3">
        <f t="shared" si="318"/>
        <v>326.12099834366597</v>
      </c>
      <c r="E2452" s="3">
        <f t="shared" si="324"/>
        <v>65.224199668733192</v>
      </c>
      <c r="F2452">
        <f t="shared" si="322"/>
        <v>2.4459999999998416</v>
      </c>
      <c r="G2452" s="3">
        <f t="shared" si="323"/>
        <v>326.18622254333468</v>
      </c>
      <c r="I2452" s="3">
        <f t="shared" si="319"/>
        <v>326.13694392429949</v>
      </c>
      <c r="J2452" s="5">
        <f t="shared" si="320"/>
        <v>1.5945580633513146E-2</v>
      </c>
      <c r="K2452" s="5">
        <f t="shared" si="321"/>
        <v>4.8892285681116572E-5</v>
      </c>
    </row>
    <row r="2453" spans="3:11" x14ac:dyDescent="0.25">
      <c r="C2453">
        <f t="shared" si="317"/>
        <v>2.4459999999998416</v>
      </c>
      <c r="D2453" s="3">
        <f t="shared" si="318"/>
        <v>326.18622254333468</v>
      </c>
      <c r="E2453" s="3">
        <f t="shared" si="324"/>
        <v>65.237244508666933</v>
      </c>
      <c r="F2453">
        <f t="shared" si="322"/>
        <v>2.4469999999998415</v>
      </c>
      <c r="G2453" s="3">
        <f t="shared" si="323"/>
        <v>326.25145978784337</v>
      </c>
      <c r="I2453" s="3">
        <f t="shared" si="319"/>
        <v>326.20217783625804</v>
      </c>
      <c r="J2453" s="5">
        <f t="shared" si="320"/>
        <v>1.5955292923365505E-2</v>
      </c>
      <c r="K2453" s="5">
        <f t="shared" si="321"/>
        <v>4.8912282036861498E-5</v>
      </c>
    </row>
    <row r="2454" spans="3:11" x14ac:dyDescent="0.25">
      <c r="C2454">
        <f t="shared" si="317"/>
        <v>2.4469999999998415</v>
      </c>
      <c r="D2454" s="3">
        <f t="shared" si="318"/>
        <v>326.25145978784337</v>
      </c>
      <c r="E2454" s="3">
        <f t="shared" si="324"/>
        <v>65.250291957568678</v>
      </c>
      <c r="F2454">
        <f t="shared" si="322"/>
        <v>2.4479999999998414</v>
      </c>
      <c r="G2454" s="3">
        <f t="shared" si="323"/>
        <v>326.31671007980094</v>
      </c>
      <c r="I2454" s="3">
        <f t="shared" si="319"/>
        <v>326.26742479630383</v>
      </c>
      <c r="J2454" s="5">
        <f t="shared" si="320"/>
        <v>1.596500846045501E-2</v>
      </c>
      <c r="K2454" s="5">
        <f t="shared" si="321"/>
        <v>4.8932278392249329E-5</v>
      </c>
    </row>
    <row r="2455" spans="3:11" x14ac:dyDescent="0.25">
      <c r="C2455">
        <f t="shared" si="317"/>
        <v>2.4479999999998414</v>
      </c>
      <c r="D2455" s="3">
        <f t="shared" si="318"/>
        <v>326.31671007980094</v>
      </c>
      <c r="E2455" s="3">
        <f t="shared" si="324"/>
        <v>65.263342015960191</v>
      </c>
      <c r="F2455">
        <f t="shared" si="322"/>
        <v>2.4489999999998413</v>
      </c>
      <c r="G2455" s="3">
        <f t="shared" si="323"/>
        <v>326.38197342181689</v>
      </c>
      <c r="I2455" s="3">
        <f t="shared" si="319"/>
        <v>326.33268480704658</v>
      </c>
      <c r="J2455" s="5">
        <f t="shared" si="320"/>
        <v>1.5974727245634313E-2</v>
      </c>
      <c r="K2455" s="5">
        <f t="shared" si="321"/>
        <v>4.8952274747103013E-5</v>
      </c>
    </row>
    <row r="2456" spans="3:11" x14ac:dyDescent="0.25">
      <c r="C2456">
        <f t="shared" si="317"/>
        <v>2.4489999999998413</v>
      </c>
      <c r="D2456" s="3">
        <f t="shared" si="318"/>
        <v>326.38197342181689</v>
      </c>
      <c r="E2456" s="3">
        <f t="shared" si="324"/>
        <v>65.276394684363382</v>
      </c>
      <c r="F2456">
        <f t="shared" si="322"/>
        <v>2.4499999999998412</v>
      </c>
      <c r="G2456" s="3">
        <f t="shared" si="323"/>
        <v>326.44724981650126</v>
      </c>
      <c r="I2456" s="3">
        <f t="shared" si="319"/>
        <v>326.39795787109682</v>
      </c>
      <c r="J2456" s="5">
        <f t="shared" si="320"/>
        <v>1.5984449279926594E-2</v>
      </c>
      <c r="K2456" s="5">
        <f t="shared" si="321"/>
        <v>4.8972271101767356E-5</v>
      </c>
    </row>
    <row r="2457" spans="3:11" x14ac:dyDescent="0.25">
      <c r="C2457">
        <f t="shared" si="317"/>
        <v>2.4499999999998412</v>
      </c>
      <c r="D2457" s="3">
        <f t="shared" si="318"/>
        <v>326.44724981650126</v>
      </c>
      <c r="E2457" s="3">
        <f t="shared" si="324"/>
        <v>65.289449963300257</v>
      </c>
      <c r="F2457">
        <f t="shared" si="322"/>
        <v>2.4509999999998411</v>
      </c>
      <c r="G2457" s="3">
        <f t="shared" si="323"/>
        <v>326.51253926646456</v>
      </c>
      <c r="I2457" s="3">
        <f t="shared" si="319"/>
        <v>326.46324399106544</v>
      </c>
      <c r="J2457" s="5">
        <f t="shared" si="320"/>
        <v>1.5994174564184505E-2</v>
      </c>
      <c r="K2457" s="5">
        <f t="shared" si="321"/>
        <v>4.8992267456063842E-5</v>
      </c>
    </row>
    <row r="2458" spans="3:11" x14ac:dyDescent="0.25">
      <c r="C2458">
        <f t="shared" si="317"/>
        <v>2.4509999999998411</v>
      </c>
      <c r="D2458" s="3">
        <f t="shared" si="318"/>
        <v>326.51253926646456</v>
      </c>
      <c r="E2458" s="3">
        <f t="shared" si="324"/>
        <v>65.302507853292909</v>
      </c>
      <c r="F2458">
        <f t="shared" si="322"/>
        <v>2.451999999999841</v>
      </c>
      <c r="G2458" s="3">
        <f t="shared" si="323"/>
        <v>326.57784177431785</v>
      </c>
      <c r="I2458" s="3">
        <f t="shared" si="319"/>
        <v>326.52854316956382</v>
      </c>
      <c r="J2458" s="5">
        <f t="shared" si="320"/>
        <v>1.6003903099260697E-2</v>
      </c>
      <c r="K2458" s="5">
        <f t="shared" si="321"/>
        <v>4.9012263809813375E-5</v>
      </c>
    </row>
    <row r="2459" spans="3:11" x14ac:dyDescent="0.25">
      <c r="C2459">
        <f t="shared" si="317"/>
        <v>2.451999999999841</v>
      </c>
      <c r="D2459" s="3">
        <f t="shared" si="318"/>
        <v>326.57784177431785</v>
      </c>
      <c r="E2459" s="3">
        <f t="shared" si="324"/>
        <v>65.315568354863572</v>
      </c>
      <c r="F2459">
        <f t="shared" si="322"/>
        <v>2.4529999999998409</v>
      </c>
      <c r="G2459" s="3">
        <f t="shared" si="323"/>
        <v>326.64315734267274</v>
      </c>
      <c r="I2459" s="3">
        <f t="shared" si="319"/>
        <v>326.59385540920397</v>
      </c>
      <c r="J2459" s="5">
        <f t="shared" si="320"/>
        <v>1.6013634886121508E-2</v>
      </c>
      <c r="K2459" s="5">
        <f t="shared" si="321"/>
        <v>4.9032260163184372E-5</v>
      </c>
    </row>
    <row r="2460" spans="3:11" x14ac:dyDescent="0.25">
      <c r="C2460">
        <f t="shared" si="317"/>
        <v>2.4529999999998409</v>
      </c>
      <c r="D2460" s="3">
        <f t="shared" si="318"/>
        <v>326.64315734267274</v>
      </c>
      <c r="E2460" s="3">
        <f t="shared" si="324"/>
        <v>65.328631468534553</v>
      </c>
      <c r="F2460">
        <f t="shared" si="322"/>
        <v>2.4539999999998408</v>
      </c>
      <c r="G2460" s="3">
        <f t="shared" si="323"/>
        <v>326.7084859741413</v>
      </c>
      <c r="I2460" s="3">
        <f t="shared" si="319"/>
        <v>326.65918071259841</v>
      </c>
      <c r="J2460" s="5">
        <f t="shared" si="320"/>
        <v>1.6023369925676434E-2</v>
      </c>
      <c r="K2460" s="5">
        <f t="shared" si="321"/>
        <v>4.9052256516170383E-5</v>
      </c>
    </row>
    <row r="2461" spans="3:11" x14ac:dyDescent="0.25">
      <c r="C2461">
        <f t="shared" si="317"/>
        <v>2.4539999999998408</v>
      </c>
      <c r="D2461" s="3">
        <f t="shared" si="318"/>
        <v>326.7084859741413</v>
      </c>
      <c r="E2461" s="3">
        <f t="shared" si="324"/>
        <v>65.341697194828257</v>
      </c>
      <c r="F2461">
        <f t="shared" si="322"/>
        <v>2.4549999999998406</v>
      </c>
      <c r="G2461" s="3">
        <f t="shared" si="323"/>
        <v>326.77382767133611</v>
      </c>
      <c r="I2461" s="3">
        <f t="shared" si="319"/>
        <v>326.72451908236008</v>
      </c>
      <c r="J2461" s="5">
        <f t="shared" si="320"/>
        <v>1.6033108218778125E-2</v>
      </c>
      <c r="K2461" s="5">
        <f t="shared" si="321"/>
        <v>4.9072252868590285E-5</v>
      </c>
    </row>
    <row r="2462" spans="3:11" x14ac:dyDescent="0.25">
      <c r="C2462">
        <f t="shared" si="317"/>
        <v>2.4549999999998406</v>
      </c>
      <c r="D2462" s="3">
        <f t="shared" si="318"/>
        <v>326.77382767133611</v>
      </c>
      <c r="E2462" s="3">
        <f t="shared" si="324"/>
        <v>65.35476553426723</v>
      </c>
      <c r="F2462">
        <f t="shared" si="322"/>
        <v>2.4559999999998405</v>
      </c>
      <c r="G2462" s="3">
        <f t="shared" si="323"/>
        <v>326.83918243687037</v>
      </c>
      <c r="I2462" s="3">
        <f t="shared" si="319"/>
        <v>326.78987052110256</v>
      </c>
      <c r="J2462" s="5">
        <f t="shared" si="320"/>
        <v>1.6042849766449763E-2</v>
      </c>
      <c r="K2462" s="5">
        <f t="shared" si="321"/>
        <v>4.9092249220784191E-5</v>
      </c>
    </row>
    <row r="2463" spans="3:11" x14ac:dyDescent="0.25">
      <c r="C2463">
        <f t="shared" si="317"/>
        <v>2.4559999999998405</v>
      </c>
      <c r="D2463" s="3">
        <f t="shared" si="318"/>
        <v>326.83918243687037</v>
      </c>
      <c r="E2463" s="3">
        <f t="shared" si="324"/>
        <v>65.367836487374078</v>
      </c>
      <c r="F2463">
        <f t="shared" si="322"/>
        <v>2.4569999999998404</v>
      </c>
      <c r="G2463" s="3">
        <f t="shared" si="323"/>
        <v>326.90455027335776</v>
      </c>
      <c r="I2463" s="3">
        <f t="shared" si="319"/>
        <v>326.85523503143997</v>
      </c>
      <c r="J2463" s="5">
        <f t="shared" si="320"/>
        <v>1.6052594569600842E-2</v>
      </c>
      <c r="K2463" s="5">
        <f t="shared" si="321"/>
        <v>4.9112245572743401E-5</v>
      </c>
    </row>
    <row r="2464" spans="3:11" x14ac:dyDescent="0.25">
      <c r="C2464">
        <f t="shared" si="317"/>
        <v>2.4569999999998404</v>
      </c>
      <c r="D2464" s="3">
        <f t="shared" si="318"/>
        <v>326.90455027335776</v>
      </c>
      <c r="E2464" s="3">
        <f t="shared" si="324"/>
        <v>65.38091005467156</v>
      </c>
      <c r="F2464">
        <f t="shared" si="322"/>
        <v>2.4579999999998403</v>
      </c>
      <c r="G2464" s="3">
        <f t="shared" si="323"/>
        <v>326.96993118341243</v>
      </c>
      <c r="I2464" s="3">
        <f t="shared" si="319"/>
        <v>326.92061261598673</v>
      </c>
      <c r="J2464" s="5">
        <f t="shared" si="320"/>
        <v>1.6062342628970327E-2</v>
      </c>
      <c r="K2464" s="5">
        <f t="shared" si="321"/>
        <v>4.9132241923936928E-5</v>
      </c>
    </row>
    <row r="2465" spans="3:11" x14ac:dyDescent="0.25">
      <c r="C2465">
        <f t="shared" si="317"/>
        <v>2.4579999999998403</v>
      </c>
      <c r="D2465" s="3">
        <f t="shared" si="318"/>
        <v>326.96993118341243</v>
      </c>
      <c r="E2465" s="3">
        <f t="shared" si="324"/>
        <v>65.393986236682494</v>
      </c>
      <c r="F2465">
        <f t="shared" si="322"/>
        <v>2.4589999999998402</v>
      </c>
      <c r="G2465" s="3">
        <f t="shared" si="323"/>
        <v>327.03532516964913</v>
      </c>
      <c r="I2465" s="3">
        <f t="shared" si="319"/>
        <v>326.98600327735812</v>
      </c>
      <c r="J2465" s="5">
        <f t="shared" si="320"/>
        <v>1.6072093945695087E-2</v>
      </c>
      <c r="K2465" s="5">
        <f t="shared" si="321"/>
        <v>4.9152238275050305E-5</v>
      </c>
    </row>
    <row r="2466" spans="3:11" x14ac:dyDescent="0.25">
      <c r="C2466">
        <f t="shared" si="317"/>
        <v>2.4589999999998402</v>
      </c>
      <c r="D2466" s="3">
        <f t="shared" si="318"/>
        <v>327.03532516964913</v>
      </c>
      <c r="E2466" s="3">
        <f t="shared" si="324"/>
        <v>65.407065033929825</v>
      </c>
      <c r="F2466">
        <f t="shared" si="322"/>
        <v>2.4599999999998401</v>
      </c>
      <c r="G2466" s="3">
        <f t="shared" si="323"/>
        <v>327.10073223468305</v>
      </c>
      <c r="I2466" s="3">
        <f t="shared" si="319"/>
        <v>327.0514070181697</v>
      </c>
      <c r="J2466" s="5">
        <f t="shared" si="320"/>
        <v>1.6081848520570929E-2</v>
      </c>
      <c r="K2466" s="5">
        <f t="shared" si="321"/>
        <v>4.9172234625725013E-5</v>
      </c>
    </row>
    <row r="2467" spans="3:11" x14ac:dyDescent="0.25">
      <c r="C2467">
        <f t="shared" ref="C2467:C2530" si="325">F2466</f>
        <v>2.4599999999998401</v>
      </c>
      <c r="D2467" s="3">
        <f t="shared" ref="D2467:D2530" si="326">G2466</f>
        <v>327.10073223468305</v>
      </c>
      <c r="E2467" s="3">
        <f t="shared" si="324"/>
        <v>65.420146446936613</v>
      </c>
      <c r="F2467">
        <f t="shared" si="322"/>
        <v>2.46099999999984</v>
      </c>
      <c r="G2467" s="3">
        <f t="shared" si="323"/>
        <v>327.16615238112996</v>
      </c>
      <c r="I2467" s="3">
        <f t="shared" ref="I2467:I2530" si="327">200*EXP(0.2*C2467)</f>
        <v>327.11682384103756</v>
      </c>
      <c r="J2467" s="5">
        <f t="shared" ref="J2467:J2530" si="328">ABS(D2467-I2467)</f>
        <v>1.6091606354507348E-2</v>
      </c>
      <c r="K2467" s="5">
        <f t="shared" ref="K2467:K2530" si="329">J2467/I2467</f>
        <v>4.9192230975949636E-5</v>
      </c>
    </row>
    <row r="2468" spans="3:11" x14ac:dyDescent="0.25">
      <c r="C2468">
        <f t="shared" si="325"/>
        <v>2.46099999999984</v>
      </c>
      <c r="D2468" s="3">
        <f t="shared" si="326"/>
        <v>327.16615238112996</v>
      </c>
      <c r="E2468" s="3">
        <f t="shared" si="324"/>
        <v>65.433230476226001</v>
      </c>
      <c r="F2468">
        <f t="shared" si="322"/>
        <v>2.4619999999998399</v>
      </c>
      <c r="G2468" s="3">
        <f t="shared" si="323"/>
        <v>327.23158561160619</v>
      </c>
      <c r="I2468" s="3">
        <f t="shared" si="327"/>
        <v>327.18225374857838</v>
      </c>
      <c r="J2468" s="5">
        <f t="shared" si="328"/>
        <v>1.6101367448413839E-2</v>
      </c>
      <c r="K2468" s="5">
        <f t="shared" si="329"/>
        <v>4.9212227325712042E-5</v>
      </c>
    </row>
    <row r="2469" spans="3:11" x14ac:dyDescent="0.25">
      <c r="C2469">
        <f t="shared" si="325"/>
        <v>2.4619999999998399</v>
      </c>
      <c r="D2469" s="3">
        <f t="shared" si="326"/>
        <v>327.23158561160619</v>
      </c>
      <c r="E2469" s="3">
        <f t="shared" si="324"/>
        <v>65.446317122321247</v>
      </c>
      <c r="F2469">
        <f t="shared" si="322"/>
        <v>2.4629999999998398</v>
      </c>
      <c r="G2469" s="3">
        <f t="shared" si="323"/>
        <v>327.29703192872853</v>
      </c>
      <c r="I2469" s="3">
        <f t="shared" si="327"/>
        <v>327.24769674340945</v>
      </c>
      <c r="J2469" s="5">
        <f t="shared" si="328"/>
        <v>1.611113180325674E-2</v>
      </c>
      <c r="K2469" s="5">
        <f t="shared" si="329"/>
        <v>4.9232223675173068E-5</v>
      </c>
    </row>
    <row r="2470" spans="3:11" x14ac:dyDescent="0.25">
      <c r="C2470">
        <f t="shared" si="325"/>
        <v>2.4629999999998398</v>
      </c>
      <c r="D2470" s="3">
        <f t="shared" si="326"/>
        <v>327.29703192872853</v>
      </c>
      <c r="E2470" s="3">
        <f t="shared" si="324"/>
        <v>65.459406385745709</v>
      </c>
      <c r="F2470">
        <f t="shared" si="322"/>
        <v>2.4639999999998397</v>
      </c>
      <c r="G2470" s="3">
        <f t="shared" si="323"/>
        <v>327.36249133511427</v>
      </c>
      <c r="I2470" s="3">
        <f t="shared" si="327"/>
        <v>327.31315282814836</v>
      </c>
      <c r="J2470" s="5">
        <f t="shared" si="328"/>
        <v>1.6120899419831858E-2</v>
      </c>
      <c r="K2470" s="5">
        <f t="shared" si="329"/>
        <v>4.9252220023971761E-5</v>
      </c>
    </row>
    <row r="2471" spans="3:11" x14ac:dyDescent="0.25">
      <c r="C2471">
        <f t="shared" si="325"/>
        <v>2.4639999999998397</v>
      </c>
      <c r="D2471" s="3">
        <f t="shared" si="326"/>
        <v>327.36249133511427</v>
      </c>
      <c r="E2471" s="3">
        <f t="shared" si="324"/>
        <v>65.472498267022857</v>
      </c>
      <c r="F2471">
        <f t="shared" si="322"/>
        <v>2.4649999999998395</v>
      </c>
      <c r="G2471" s="3">
        <f t="shared" si="323"/>
        <v>327.42796383338128</v>
      </c>
      <c r="I2471" s="3">
        <f t="shared" si="327"/>
        <v>327.37862200541355</v>
      </c>
      <c r="J2471" s="5">
        <f t="shared" si="328"/>
        <v>1.6130670299276062E-2</v>
      </c>
      <c r="K2471" s="5">
        <f t="shared" si="329"/>
        <v>4.9272216372788459E-5</v>
      </c>
    </row>
    <row r="2472" spans="3:11" x14ac:dyDescent="0.25">
      <c r="C2472">
        <f t="shared" si="325"/>
        <v>2.4649999999998395</v>
      </c>
      <c r="D2472" s="3">
        <f t="shared" si="326"/>
        <v>327.42796383338128</v>
      </c>
      <c r="E2472" s="3">
        <f t="shared" si="324"/>
        <v>65.485592766676262</v>
      </c>
      <c r="F2472">
        <f t="shared" si="322"/>
        <v>2.4659999999998394</v>
      </c>
      <c r="G2472" s="3">
        <f t="shared" si="323"/>
        <v>327.49344942614795</v>
      </c>
      <c r="I2472" s="3">
        <f t="shared" si="327"/>
        <v>327.44410427782356</v>
      </c>
      <c r="J2472" s="5">
        <f t="shared" si="328"/>
        <v>1.6140444442271473E-2</v>
      </c>
      <c r="K2472" s="5">
        <f t="shared" si="329"/>
        <v>4.9292212720913538E-5</v>
      </c>
    </row>
    <row r="2473" spans="3:11" x14ac:dyDescent="0.25">
      <c r="C2473">
        <f t="shared" si="325"/>
        <v>2.4659999999998394</v>
      </c>
      <c r="D2473" s="3">
        <f t="shared" si="326"/>
        <v>327.49344942614795</v>
      </c>
      <c r="E2473" s="3">
        <f t="shared" si="324"/>
        <v>65.498689885229595</v>
      </c>
      <c r="F2473">
        <f t="shared" si="322"/>
        <v>2.4669999999998393</v>
      </c>
      <c r="G2473" s="3">
        <f t="shared" si="323"/>
        <v>327.55894811603315</v>
      </c>
      <c r="I2473" s="3">
        <f t="shared" si="327"/>
        <v>327.50959964799779</v>
      </c>
      <c r="J2473" s="5">
        <f t="shared" si="328"/>
        <v>1.6150221849841273E-2</v>
      </c>
      <c r="K2473" s="5">
        <f t="shared" si="329"/>
        <v>4.9312209068678532E-5</v>
      </c>
    </row>
    <row r="2474" spans="3:11" x14ac:dyDescent="0.25">
      <c r="C2474">
        <f t="shared" si="325"/>
        <v>2.4669999999998393</v>
      </c>
      <c r="D2474" s="3">
        <f t="shared" si="326"/>
        <v>327.55894811603315</v>
      </c>
      <c r="E2474" s="3">
        <f t="shared" si="324"/>
        <v>65.511789623206639</v>
      </c>
      <c r="F2474">
        <f t="shared" si="322"/>
        <v>2.4679999999998392</v>
      </c>
      <c r="G2474" s="3">
        <f t="shared" si="323"/>
        <v>327.62445990565635</v>
      </c>
      <c r="I2474" s="3">
        <f t="shared" si="327"/>
        <v>327.5751081185561</v>
      </c>
      <c r="J2474" s="5">
        <f t="shared" si="328"/>
        <v>1.61600025229518E-2</v>
      </c>
      <c r="K2474" s="5">
        <f t="shared" si="329"/>
        <v>4.9332205416240497E-5</v>
      </c>
    </row>
    <row r="2475" spans="3:11" x14ac:dyDescent="0.25">
      <c r="C2475">
        <f t="shared" si="325"/>
        <v>2.4679999999998392</v>
      </c>
      <c r="D2475" s="3">
        <f t="shared" si="326"/>
        <v>327.62445990565635</v>
      </c>
      <c r="E2475" s="3">
        <f t="shared" si="324"/>
        <v>65.524891981131276</v>
      </c>
      <c r="F2475">
        <f t="shared" si="322"/>
        <v>2.4689999999998391</v>
      </c>
      <c r="G2475" s="3">
        <f t="shared" si="323"/>
        <v>327.68998479763746</v>
      </c>
      <c r="I2475" s="3">
        <f t="shared" si="327"/>
        <v>327.64062969211875</v>
      </c>
      <c r="J2475" s="5">
        <f t="shared" si="328"/>
        <v>1.6169786462398861E-2</v>
      </c>
      <c r="K2475" s="5">
        <f t="shared" si="329"/>
        <v>4.9352201763235159E-5</v>
      </c>
    </row>
    <row r="2476" spans="3:11" x14ac:dyDescent="0.25">
      <c r="C2476">
        <f t="shared" si="325"/>
        <v>2.4689999999998391</v>
      </c>
      <c r="D2476" s="3">
        <f t="shared" si="326"/>
        <v>327.68998479763746</v>
      </c>
      <c r="E2476" s="3">
        <f t="shared" si="324"/>
        <v>65.53799695952749</v>
      </c>
      <c r="F2476">
        <f t="shared" si="322"/>
        <v>2.469999999999839</v>
      </c>
      <c r="G2476" s="3">
        <f t="shared" si="323"/>
        <v>327.75552279459697</v>
      </c>
      <c r="I2476" s="3">
        <f t="shared" si="327"/>
        <v>327.70616437130661</v>
      </c>
      <c r="J2476" s="5">
        <f t="shared" si="328"/>
        <v>1.6179573669148795E-2</v>
      </c>
      <c r="K2476" s="5">
        <f t="shared" si="329"/>
        <v>4.937219810981819E-5</v>
      </c>
    </row>
    <row r="2477" spans="3:11" x14ac:dyDescent="0.25">
      <c r="C2477">
        <f t="shared" si="325"/>
        <v>2.469999999999839</v>
      </c>
      <c r="D2477" s="3">
        <f t="shared" si="326"/>
        <v>327.75552279459697</v>
      </c>
      <c r="E2477" s="3">
        <f t="shared" si="324"/>
        <v>65.551104558919391</v>
      </c>
      <c r="F2477">
        <f t="shared" si="322"/>
        <v>2.4709999999998389</v>
      </c>
      <c r="G2477" s="3">
        <f t="shared" si="323"/>
        <v>327.82107389915586</v>
      </c>
      <c r="I2477" s="3">
        <f t="shared" si="327"/>
        <v>327.77171215874114</v>
      </c>
      <c r="J2477" s="5">
        <f t="shared" si="328"/>
        <v>1.6189364144167939E-2</v>
      </c>
      <c r="K2477" s="5">
        <f t="shared" si="329"/>
        <v>4.9392194456144421E-5</v>
      </c>
    </row>
    <row r="2478" spans="3:11" x14ac:dyDescent="0.25">
      <c r="C2478">
        <f t="shared" si="325"/>
        <v>2.4709999999998389</v>
      </c>
      <c r="D2478" s="3">
        <f t="shared" si="326"/>
        <v>327.82107389915586</v>
      </c>
      <c r="E2478" s="3">
        <f t="shared" si="324"/>
        <v>65.564214779831175</v>
      </c>
      <c r="F2478">
        <f t="shared" si="322"/>
        <v>2.4719999999998388</v>
      </c>
      <c r="G2478" s="3">
        <f t="shared" si="323"/>
        <v>327.8866381139357</v>
      </c>
      <c r="I2478" s="3">
        <f t="shared" si="327"/>
        <v>327.83727305704417</v>
      </c>
      <c r="J2478" s="5">
        <f t="shared" si="328"/>
        <v>1.6199157888308946E-2</v>
      </c>
      <c r="K2478" s="5">
        <f t="shared" si="329"/>
        <v>4.9412190802021061E-5</v>
      </c>
    </row>
    <row r="2479" spans="3:11" x14ac:dyDescent="0.25">
      <c r="C2479">
        <f t="shared" si="325"/>
        <v>2.4719999999998388</v>
      </c>
      <c r="D2479" s="3">
        <f t="shared" si="326"/>
        <v>327.8866381139357</v>
      </c>
      <c r="E2479" s="3">
        <f t="shared" si="324"/>
        <v>65.577327622787138</v>
      </c>
      <c r="F2479">
        <f t="shared" si="322"/>
        <v>2.4729999999998387</v>
      </c>
      <c r="G2479" s="3">
        <f t="shared" si="323"/>
        <v>327.95221544155851</v>
      </c>
      <c r="I2479" s="3">
        <f t="shared" si="327"/>
        <v>327.90284706883818</v>
      </c>
      <c r="J2479" s="5">
        <f t="shared" si="328"/>
        <v>1.620895490248131E-2</v>
      </c>
      <c r="K2479" s="5">
        <f t="shared" si="329"/>
        <v>4.9432187147428113E-5</v>
      </c>
    </row>
    <row r="2480" spans="3:11" x14ac:dyDescent="0.25">
      <c r="C2480">
        <f t="shared" si="325"/>
        <v>2.4729999999998387</v>
      </c>
      <c r="D2480" s="3">
        <f t="shared" si="326"/>
        <v>327.95221544155851</v>
      </c>
      <c r="E2480" s="3">
        <f t="shared" si="324"/>
        <v>65.590443088311702</v>
      </c>
      <c r="F2480">
        <f t="shared" si="322"/>
        <v>2.4739999999998386</v>
      </c>
      <c r="G2480" s="3">
        <f t="shared" si="323"/>
        <v>328.0178058846468</v>
      </c>
      <c r="I2480" s="3">
        <f t="shared" si="327"/>
        <v>327.9684341967461</v>
      </c>
      <c r="J2480" s="5">
        <f t="shared" si="328"/>
        <v>1.6218755187594525E-2</v>
      </c>
      <c r="K2480" s="5">
        <f t="shared" si="329"/>
        <v>4.9452183492344874E-5</v>
      </c>
    </row>
    <row r="2481" spans="3:11" x14ac:dyDescent="0.25">
      <c r="C2481">
        <f t="shared" si="325"/>
        <v>2.4739999999998386</v>
      </c>
      <c r="D2481" s="3">
        <f t="shared" si="326"/>
        <v>328.0178058846468</v>
      </c>
      <c r="E2481" s="3">
        <f t="shared" si="324"/>
        <v>65.603561176929361</v>
      </c>
      <c r="F2481">
        <f t="shared" si="322"/>
        <v>2.4749999999998384</v>
      </c>
      <c r="G2481" s="3">
        <f t="shared" si="323"/>
        <v>328.08340944582375</v>
      </c>
      <c r="I2481" s="3">
        <f t="shared" si="327"/>
        <v>328.03403444339148</v>
      </c>
      <c r="J2481" s="5">
        <f t="shared" si="328"/>
        <v>1.6228558744671773E-2</v>
      </c>
      <c r="K2481" s="5">
        <f t="shared" si="329"/>
        <v>4.9472179837096505E-5</v>
      </c>
    </row>
    <row r="2482" spans="3:11" x14ac:dyDescent="0.25">
      <c r="C2482">
        <f t="shared" si="325"/>
        <v>2.4749999999998384</v>
      </c>
      <c r="D2482" s="3">
        <f t="shared" si="326"/>
        <v>328.08340944582375</v>
      </c>
      <c r="E2482" s="3">
        <f t="shared" si="324"/>
        <v>65.616681889164752</v>
      </c>
      <c r="F2482">
        <f t="shared" si="322"/>
        <v>2.4759999999998383</v>
      </c>
      <c r="G2482" s="3">
        <f t="shared" si="323"/>
        <v>328.14902612771289</v>
      </c>
      <c r="I2482" s="3">
        <f t="shared" si="327"/>
        <v>328.0996478113982</v>
      </c>
      <c r="J2482" s="5">
        <f t="shared" si="328"/>
        <v>1.6238365574452018E-2</v>
      </c>
      <c r="K2482" s="5">
        <f t="shared" si="329"/>
        <v>4.9492176181140958E-5</v>
      </c>
    </row>
    <row r="2483" spans="3:11" x14ac:dyDescent="0.25">
      <c r="C2483">
        <f t="shared" si="325"/>
        <v>2.4759999999998383</v>
      </c>
      <c r="D2483" s="3">
        <f t="shared" si="326"/>
        <v>328.14902612771289</v>
      </c>
      <c r="E2483" s="3">
        <f t="shared" si="324"/>
        <v>65.629805225542583</v>
      </c>
      <c r="F2483">
        <f t="shared" si="322"/>
        <v>2.4769999999998382</v>
      </c>
      <c r="G2483" s="3">
        <f t="shared" si="323"/>
        <v>328.21465593293846</v>
      </c>
      <c r="I2483" s="3">
        <f t="shared" si="327"/>
        <v>328.1652743033909</v>
      </c>
      <c r="J2483" s="5">
        <f t="shared" si="328"/>
        <v>1.6248175678015286E-2</v>
      </c>
      <c r="K2483" s="5">
        <f t="shared" si="329"/>
        <v>4.9512172524975158E-5</v>
      </c>
    </row>
    <row r="2484" spans="3:11" x14ac:dyDescent="0.25">
      <c r="C2484">
        <f t="shared" si="325"/>
        <v>2.4769999999998382</v>
      </c>
      <c r="D2484" s="3">
        <f t="shared" si="326"/>
        <v>328.21465593293846</v>
      </c>
      <c r="E2484" s="3">
        <f t="shared" si="324"/>
        <v>65.642931186587688</v>
      </c>
      <c r="F2484">
        <f t="shared" si="322"/>
        <v>2.4779999999998381</v>
      </c>
      <c r="G2484" s="3">
        <f t="shared" si="323"/>
        <v>328.28029886412503</v>
      </c>
      <c r="I2484" s="3">
        <f t="shared" si="327"/>
        <v>328.23091392199461</v>
      </c>
      <c r="J2484" s="5">
        <f t="shared" si="328"/>
        <v>1.6257989056157385E-2</v>
      </c>
      <c r="K2484" s="5">
        <f t="shared" si="329"/>
        <v>4.9532168868229031E-5</v>
      </c>
    </row>
    <row r="2485" spans="3:11" x14ac:dyDescent="0.25">
      <c r="C2485">
        <f t="shared" si="325"/>
        <v>2.4779999999998381</v>
      </c>
      <c r="D2485" s="3">
        <f t="shared" si="326"/>
        <v>328.28029886412503</v>
      </c>
      <c r="E2485" s="3">
        <f t="shared" si="324"/>
        <v>65.656059772825003</v>
      </c>
      <c r="F2485">
        <f t="shared" si="322"/>
        <v>2.478999999999838</v>
      </c>
      <c r="G2485" s="3">
        <f t="shared" si="323"/>
        <v>328.34595492389786</v>
      </c>
      <c r="I2485" s="3">
        <f t="shared" si="327"/>
        <v>328.29656666983499</v>
      </c>
      <c r="J2485" s="5">
        <f t="shared" si="328"/>
        <v>1.6267805709958338E-2</v>
      </c>
      <c r="K2485" s="5">
        <f t="shared" si="329"/>
        <v>4.9552165211397808E-5</v>
      </c>
    </row>
    <row r="2486" spans="3:11" x14ac:dyDescent="0.25">
      <c r="C2486">
        <f t="shared" si="325"/>
        <v>2.478999999999838</v>
      </c>
      <c r="D2486" s="3">
        <f t="shared" si="326"/>
        <v>328.34595492389786</v>
      </c>
      <c r="E2486" s="3">
        <f t="shared" si="324"/>
        <v>65.669190984779576</v>
      </c>
      <c r="F2486">
        <f t="shared" si="322"/>
        <v>2.4799999999998379</v>
      </c>
      <c r="G2486" s="3">
        <f t="shared" si="323"/>
        <v>328.41162411488267</v>
      </c>
      <c r="I2486" s="3">
        <f t="shared" si="327"/>
        <v>328.36223254953802</v>
      </c>
      <c r="J2486" s="5">
        <f t="shared" si="328"/>
        <v>1.6277625640157112E-2</v>
      </c>
      <c r="K2486" s="5">
        <f t="shared" si="329"/>
        <v>4.9572161553936948E-5</v>
      </c>
    </row>
    <row r="2487" spans="3:11" x14ac:dyDescent="0.25">
      <c r="C2487">
        <f t="shared" si="325"/>
        <v>2.4799999999998379</v>
      </c>
      <c r="D2487" s="3">
        <f t="shared" si="326"/>
        <v>328.41162411488267</v>
      </c>
      <c r="E2487" s="3">
        <f t="shared" si="324"/>
        <v>65.68232482297654</v>
      </c>
      <c r="F2487">
        <f t="shared" si="322"/>
        <v>2.4809999999998378</v>
      </c>
      <c r="G2487" s="3">
        <f t="shared" si="323"/>
        <v>328.47730643970567</v>
      </c>
      <c r="I2487" s="3">
        <f t="shared" si="327"/>
        <v>328.42791156373045</v>
      </c>
      <c r="J2487" s="5">
        <f t="shared" si="328"/>
        <v>1.6287448847776886E-2</v>
      </c>
      <c r="K2487" s="5">
        <f t="shared" si="329"/>
        <v>4.9592157896166982E-5</v>
      </c>
    </row>
    <row r="2488" spans="3:11" x14ac:dyDescent="0.25">
      <c r="C2488">
        <f t="shared" si="325"/>
        <v>2.4809999999998378</v>
      </c>
      <c r="D2488" s="3">
        <f t="shared" si="326"/>
        <v>328.47730643970567</v>
      </c>
      <c r="E2488" s="3">
        <f t="shared" si="324"/>
        <v>65.695461287941143</v>
      </c>
      <c r="F2488">
        <f t="shared" si="322"/>
        <v>2.4819999999998377</v>
      </c>
      <c r="G2488" s="3">
        <f t="shared" si="323"/>
        <v>328.5430019009936</v>
      </c>
      <c r="I2488" s="3">
        <f t="shared" si="327"/>
        <v>328.49360371503928</v>
      </c>
      <c r="J2488" s="5">
        <f t="shared" si="328"/>
        <v>1.629727533361347E-2</v>
      </c>
      <c r="K2488" s="5">
        <f t="shared" si="329"/>
        <v>4.9612154237715338E-5</v>
      </c>
    </row>
    <row r="2489" spans="3:11" x14ac:dyDescent="0.25">
      <c r="C2489">
        <f t="shared" si="325"/>
        <v>2.4819999999998377</v>
      </c>
      <c r="D2489" s="3">
        <f t="shared" si="326"/>
        <v>328.5430019009936</v>
      </c>
      <c r="E2489" s="3">
        <f t="shared" si="324"/>
        <v>65.708600380198718</v>
      </c>
      <c r="F2489">
        <f t="shared" si="322"/>
        <v>2.4829999999998376</v>
      </c>
      <c r="G2489" s="3">
        <f t="shared" si="323"/>
        <v>328.60871050137382</v>
      </c>
      <c r="I2489" s="3">
        <f t="shared" si="327"/>
        <v>328.55930900609241</v>
      </c>
      <c r="J2489" s="5">
        <f t="shared" si="328"/>
        <v>1.6307105098803731E-2</v>
      </c>
      <c r="K2489" s="5">
        <f t="shared" si="329"/>
        <v>4.9632150579247024E-5</v>
      </c>
    </row>
    <row r="2490" spans="3:11" x14ac:dyDescent="0.25">
      <c r="C2490">
        <f t="shared" si="325"/>
        <v>2.4829999999998376</v>
      </c>
      <c r="D2490" s="3">
        <f t="shared" si="326"/>
        <v>328.60871050137382</v>
      </c>
      <c r="E2490" s="3">
        <f t="shared" si="324"/>
        <v>65.721742100274767</v>
      </c>
      <c r="F2490">
        <f t="shared" si="322"/>
        <v>2.4839999999998374</v>
      </c>
      <c r="G2490" s="3">
        <f t="shared" si="323"/>
        <v>328.67443224347409</v>
      </c>
      <c r="I2490" s="3">
        <f t="shared" si="327"/>
        <v>328.62502743951791</v>
      </c>
      <c r="J2490" s="5">
        <f t="shared" si="328"/>
        <v>1.6316938144086635E-2</v>
      </c>
      <c r="K2490" s="5">
        <f t="shared" si="329"/>
        <v>4.9652146920215019E-5</v>
      </c>
    </row>
    <row r="2491" spans="3:11" x14ac:dyDescent="0.25">
      <c r="C2491">
        <f t="shared" si="325"/>
        <v>2.4839999999998374</v>
      </c>
      <c r="D2491" s="3">
        <f t="shared" si="326"/>
        <v>328.67443224347409</v>
      </c>
      <c r="E2491" s="3">
        <f t="shared" si="324"/>
        <v>65.734886448694823</v>
      </c>
      <c r="F2491">
        <f t="shared" si="322"/>
        <v>2.4849999999998373</v>
      </c>
      <c r="G2491" s="3">
        <f t="shared" si="323"/>
        <v>328.74016712992278</v>
      </c>
      <c r="I2491" s="3">
        <f t="shared" si="327"/>
        <v>328.69075901794452</v>
      </c>
      <c r="J2491" s="5">
        <f t="shared" si="328"/>
        <v>1.6326774470428518E-2</v>
      </c>
      <c r="K2491" s="5">
        <f t="shared" si="329"/>
        <v>4.9672143260763761E-5</v>
      </c>
    </row>
    <row r="2492" spans="3:11" x14ac:dyDescent="0.25">
      <c r="C2492">
        <f t="shared" si="325"/>
        <v>2.4849999999998373</v>
      </c>
      <c r="D2492" s="3">
        <f t="shared" si="326"/>
        <v>328.74016712992278</v>
      </c>
      <c r="E2492" s="3">
        <f t="shared" si="324"/>
        <v>65.748033425984559</v>
      </c>
      <c r="F2492">
        <f t="shared" si="322"/>
        <v>2.4859999999998372</v>
      </c>
      <c r="G2492" s="3">
        <f t="shared" si="323"/>
        <v>328.80591516334874</v>
      </c>
      <c r="I2492" s="3">
        <f t="shared" si="327"/>
        <v>328.75650374400158</v>
      </c>
      <c r="J2492" s="5">
        <f t="shared" si="328"/>
        <v>1.6336614078795719E-2</v>
      </c>
      <c r="K2492" s="5">
        <f t="shared" si="329"/>
        <v>4.9692139601036844E-5</v>
      </c>
    </row>
    <row r="2493" spans="3:11" x14ac:dyDescent="0.25">
      <c r="C2493">
        <f t="shared" si="325"/>
        <v>2.4859999999998372</v>
      </c>
      <c r="D2493" s="3">
        <f t="shared" si="326"/>
        <v>328.80591516334874</v>
      </c>
      <c r="E2493" s="3">
        <f t="shared" si="324"/>
        <v>65.761183032669749</v>
      </c>
      <c r="F2493">
        <f t="shared" si="322"/>
        <v>2.4869999999998371</v>
      </c>
      <c r="G2493" s="3">
        <f t="shared" si="323"/>
        <v>328.87167634638143</v>
      </c>
      <c r="I2493" s="3">
        <f t="shared" si="327"/>
        <v>328.82226162031878</v>
      </c>
      <c r="J2493" s="5">
        <f t="shared" si="328"/>
        <v>1.634645697004089E-2</v>
      </c>
      <c r="K2493" s="5">
        <f t="shared" si="329"/>
        <v>4.9712135940831326E-5</v>
      </c>
    </row>
    <row r="2494" spans="3:11" x14ac:dyDescent="0.25">
      <c r="C2494">
        <f t="shared" si="325"/>
        <v>2.4869999999998371</v>
      </c>
      <c r="D2494" s="3">
        <f t="shared" si="326"/>
        <v>328.87167634638143</v>
      </c>
      <c r="E2494" s="3">
        <f t="shared" si="324"/>
        <v>65.774335269276293</v>
      </c>
      <c r="F2494">
        <f t="shared" si="322"/>
        <v>2.487999999999837</v>
      </c>
      <c r="G2494" s="3">
        <f t="shared" si="323"/>
        <v>328.93745068165072</v>
      </c>
      <c r="I2494" s="3">
        <f t="shared" si="327"/>
        <v>328.88803264952651</v>
      </c>
      <c r="J2494" s="5">
        <f t="shared" si="328"/>
        <v>1.6356303145073525E-2</v>
      </c>
      <c r="K2494" s="5">
        <f t="shared" si="329"/>
        <v>4.9732132280116498E-5</v>
      </c>
    </row>
    <row r="2495" spans="3:11" x14ac:dyDescent="0.25">
      <c r="C2495">
        <f t="shared" si="325"/>
        <v>2.487999999999837</v>
      </c>
      <c r="D2495" s="3">
        <f t="shared" si="326"/>
        <v>328.93745068165072</v>
      </c>
      <c r="E2495" s="3">
        <f t="shared" si="324"/>
        <v>65.787490136330149</v>
      </c>
      <c r="F2495">
        <f t="shared" si="322"/>
        <v>2.4889999999998369</v>
      </c>
      <c r="G2495" s="3">
        <f t="shared" si="323"/>
        <v>329.00323817178707</v>
      </c>
      <c r="I2495" s="3">
        <f t="shared" si="327"/>
        <v>328.95381683425563</v>
      </c>
      <c r="J2495" s="5">
        <f t="shared" si="328"/>
        <v>1.6366152604916806E-2</v>
      </c>
      <c r="K2495" s="5">
        <f t="shared" si="329"/>
        <v>4.9752128619206574E-5</v>
      </c>
    </row>
    <row r="2496" spans="3:11" x14ac:dyDescent="0.25">
      <c r="C2496">
        <f t="shared" si="325"/>
        <v>2.4889999999998369</v>
      </c>
      <c r="D2496" s="3">
        <f t="shared" si="326"/>
        <v>329.00323817178707</v>
      </c>
      <c r="E2496" s="3">
        <f t="shared" si="324"/>
        <v>65.800647634357418</v>
      </c>
      <c r="F2496">
        <f t="shared" si="322"/>
        <v>2.4899999999998368</v>
      </c>
      <c r="G2496" s="3">
        <f t="shared" si="323"/>
        <v>329.06903881942145</v>
      </c>
      <c r="I2496" s="3">
        <f t="shared" si="327"/>
        <v>329.01961417713744</v>
      </c>
      <c r="J2496" s="5">
        <f t="shared" si="328"/>
        <v>1.637600535036654E-2</v>
      </c>
      <c r="K2496" s="5">
        <f t="shared" si="329"/>
        <v>4.9772124957723744E-5</v>
      </c>
    </row>
    <row r="2497" spans="3:11" x14ac:dyDescent="0.25">
      <c r="C2497">
        <f t="shared" si="325"/>
        <v>2.4899999999998368</v>
      </c>
      <c r="D2497" s="3">
        <f t="shared" si="326"/>
        <v>329.06903881942145</v>
      </c>
      <c r="E2497" s="3">
        <f t="shared" si="324"/>
        <v>65.813807763884299</v>
      </c>
      <c r="F2497">
        <f t="shared" si="322"/>
        <v>2.4909999999998367</v>
      </c>
      <c r="G2497" s="3">
        <f t="shared" si="323"/>
        <v>329.13485262718535</v>
      </c>
      <c r="I2497" s="3">
        <f t="shared" si="327"/>
        <v>329.08542468080384</v>
      </c>
      <c r="J2497" s="5">
        <f t="shared" si="328"/>
        <v>1.6385861382389066E-2</v>
      </c>
      <c r="K2497" s="5">
        <f t="shared" si="329"/>
        <v>4.9792121295807979E-5</v>
      </c>
    </row>
    <row r="2498" spans="3:11" x14ac:dyDescent="0.25">
      <c r="C2498">
        <f t="shared" si="325"/>
        <v>2.4909999999998367</v>
      </c>
      <c r="D2498" s="3">
        <f t="shared" si="326"/>
        <v>329.13485262718535</v>
      </c>
      <c r="E2498" s="3">
        <f t="shared" si="324"/>
        <v>65.826970525437076</v>
      </c>
      <c r="F2498">
        <f t="shared" si="322"/>
        <v>2.4919999999998366</v>
      </c>
      <c r="G2498" s="3">
        <f t="shared" si="323"/>
        <v>329.2006795977108</v>
      </c>
      <c r="I2498" s="3">
        <f t="shared" si="327"/>
        <v>329.1512483478873</v>
      </c>
      <c r="J2498" s="5">
        <f t="shared" si="328"/>
        <v>1.6395720701950722E-2</v>
      </c>
      <c r="K2498" s="5">
        <f t="shared" si="329"/>
        <v>4.9812117633598395E-5</v>
      </c>
    </row>
    <row r="2499" spans="3:11" x14ac:dyDescent="0.25">
      <c r="C2499">
        <f t="shared" si="325"/>
        <v>2.4919999999998366</v>
      </c>
      <c r="D2499" s="3">
        <f t="shared" si="326"/>
        <v>329.2006795977108</v>
      </c>
      <c r="E2499" s="3">
        <f t="shared" si="324"/>
        <v>65.840135919542163</v>
      </c>
      <c r="F2499">
        <f t="shared" si="322"/>
        <v>2.4929999999998365</v>
      </c>
      <c r="G2499" s="3">
        <f t="shared" si="323"/>
        <v>329.26651973363033</v>
      </c>
      <c r="I2499" s="3">
        <f t="shared" si="327"/>
        <v>329.21708518102071</v>
      </c>
      <c r="J2499" s="5">
        <f t="shared" si="328"/>
        <v>1.6405583309904159E-2</v>
      </c>
      <c r="K2499" s="5">
        <f t="shared" si="329"/>
        <v>4.9832113970887977E-5</v>
      </c>
    </row>
    <row r="2500" spans="3:11" x14ac:dyDescent="0.25">
      <c r="C2500">
        <f t="shared" si="325"/>
        <v>2.4929999999998365</v>
      </c>
      <c r="D2500" s="3">
        <f t="shared" si="326"/>
        <v>329.26651973363033</v>
      </c>
      <c r="E2500" s="3">
        <f t="shared" si="324"/>
        <v>65.853303946726072</v>
      </c>
      <c r="F2500">
        <f t="shared" si="322"/>
        <v>2.4939999999998363</v>
      </c>
      <c r="G2500" s="3">
        <f t="shared" si="323"/>
        <v>329.33237303757704</v>
      </c>
      <c r="I2500" s="3">
        <f t="shared" si="327"/>
        <v>329.2829351828376</v>
      </c>
      <c r="J2500" s="5">
        <f t="shared" si="328"/>
        <v>1.6415449207272559E-2</v>
      </c>
      <c r="K2500" s="5">
        <f t="shared" si="329"/>
        <v>4.9852110307987018E-5</v>
      </c>
    </row>
    <row r="2501" spans="3:11" x14ac:dyDescent="0.25">
      <c r="C2501">
        <f t="shared" si="325"/>
        <v>2.4939999999998363</v>
      </c>
      <c r="D2501" s="3">
        <f t="shared" si="326"/>
        <v>329.33237303757704</v>
      </c>
      <c r="E2501" s="3">
        <f t="shared" si="324"/>
        <v>65.866474607515414</v>
      </c>
      <c r="F2501">
        <f t="shared" si="322"/>
        <v>2.4949999999998362</v>
      </c>
      <c r="G2501" s="3">
        <f t="shared" si="323"/>
        <v>329.39823951218455</v>
      </c>
      <c r="I2501" s="3">
        <f t="shared" si="327"/>
        <v>329.34879835597195</v>
      </c>
      <c r="J2501" s="5">
        <f t="shared" si="328"/>
        <v>1.6425318394908572E-2</v>
      </c>
      <c r="K2501" s="5">
        <f t="shared" si="329"/>
        <v>4.9872106644687072E-5</v>
      </c>
    </row>
    <row r="2502" spans="3:11" x14ac:dyDescent="0.25">
      <c r="C2502">
        <f t="shared" si="325"/>
        <v>2.4949999999998362</v>
      </c>
      <c r="D2502" s="3">
        <f t="shared" si="326"/>
        <v>329.39823951218455</v>
      </c>
      <c r="E2502" s="3">
        <f t="shared" si="324"/>
        <v>65.879647902436915</v>
      </c>
      <c r="F2502">
        <f t="shared" si="322"/>
        <v>2.4959999999998361</v>
      </c>
      <c r="G2502" s="3">
        <f t="shared" si="323"/>
        <v>329.46411916008697</v>
      </c>
      <c r="I2502" s="3">
        <f t="shared" si="327"/>
        <v>329.41467470305821</v>
      </c>
      <c r="J2502" s="5">
        <f t="shared" si="328"/>
        <v>1.6435190873664851E-2</v>
      </c>
      <c r="K2502" s="5">
        <f t="shared" si="329"/>
        <v>4.9892102980779167E-5</v>
      </c>
    </row>
    <row r="2503" spans="3:11" x14ac:dyDescent="0.25">
      <c r="C2503">
        <f t="shared" si="325"/>
        <v>2.4959999999998361</v>
      </c>
      <c r="D2503" s="3">
        <f t="shared" si="326"/>
        <v>329.46411916008697</v>
      </c>
      <c r="E2503" s="3">
        <f t="shared" si="324"/>
        <v>65.892823832017399</v>
      </c>
      <c r="F2503">
        <f t="shared" ref="F2503:F2566" si="330">C2503+h</f>
        <v>2.496999999999836</v>
      </c>
      <c r="G2503" s="3">
        <f t="shared" ref="G2503:G2566" si="331">D2503+h*E2503</f>
        <v>329.530011983919</v>
      </c>
      <c r="I2503" s="3">
        <f t="shared" si="327"/>
        <v>329.48056422673159</v>
      </c>
      <c r="J2503" s="5">
        <f t="shared" si="328"/>
        <v>1.644506664462142E-2</v>
      </c>
      <c r="K2503" s="5">
        <f t="shared" si="329"/>
        <v>4.9912099316743827E-5</v>
      </c>
    </row>
    <row r="2504" spans="3:11" x14ac:dyDescent="0.25">
      <c r="C2504">
        <f t="shared" si="325"/>
        <v>2.496999999999836</v>
      </c>
      <c r="D2504" s="3">
        <f t="shared" si="326"/>
        <v>329.530011983919</v>
      </c>
      <c r="E2504" s="3">
        <f t="shared" ref="E2504:E2567" si="332">0.2*D2504</f>
        <v>65.906002396783805</v>
      </c>
      <c r="F2504">
        <f t="shared" si="330"/>
        <v>2.4979999999998359</v>
      </c>
      <c r="G2504" s="3">
        <f t="shared" si="331"/>
        <v>329.59591798631578</v>
      </c>
      <c r="I2504" s="3">
        <f t="shared" si="327"/>
        <v>329.54646692962751</v>
      </c>
      <c r="J2504" s="5">
        <f t="shared" si="328"/>
        <v>1.6454945708517243E-2</v>
      </c>
      <c r="K2504" s="5">
        <f t="shared" si="329"/>
        <v>4.9932095652025575E-5</v>
      </c>
    </row>
    <row r="2505" spans="3:11" x14ac:dyDescent="0.25">
      <c r="C2505">
        <f t="shared" si="325"/>
        <v>2.4979999999998359</v>
      </c>
      <c r="D2505" s="3">
        <f t="shared" si="326"/>
        <v>329.59591798631578</v>
      </c>
      <c r="E2505" s="3">
        <f t="shared" si="332"/>
        <v>65.919183597263157</v>
      </c>
      <c r="F2505">
        <f t="shared" si="330"/>
        <v>2.4989999999998358</v>
      </c>
      <c r="G2505" s="3">
        <f t="shared" si="331"/>
        <v>329.66183716991304</v>
      </c>
      <c r="I2505" s="3">
        <f t="shared" si="327"/>
        <v>329.61238281438222</v>
      </c>
      <c r="J2505" s="5">
        <f t="shared" si="328"/>
        <v>1.6464828066432347E-2</v>
      </c>
      <c r="K2505" s="5">
        <f t="shared" si="329"/>
        <v>4.9952091987103358E-5</v>
      </c>
    </row>
    <row r="2506" spans="3:11" x14ac:dyDescent="0.25">
      <c r="C2506">
        <f t="shared" si="325"/>
        <v>2.4989999999998358</v>
      </c>
      <c r="D2506" s="3">
        <f t="shared" si="326"/>
        <v>329.66183716991304</v>
      </c>
      <c r="E2506" s="3">
        <f t="shared" si="332"/>
        <v>65.932367433982606</v>
      </c>
      <c r="F2506">
        <f t="shared" si="330"/>
        <v>2.4999999999998357</v>
      </c>
      <c r="G2506" s="3">
        <f t="shared" si="331"/>
        <v>329.727769537347</v>
      </c>
      <c r="I2506" s="3">
        <f t="shared" si="327"/>
        <v>329.67831188363226</v>
      </c>
      <c r="J2506" s="5">
        <f t="shared" si="328"/>
        <v>1.647471371921938E-2</v>
      </c>
      <c r="K2506" s="5">
        <f t="shared" si="329"/>
        <v>4.997208832176537E-5</v>
      </c>
    </row>
    <row r="2507" spans="3:11" x14ac:dyDescent="0.25">
      <c r="C2507">
        <f t="shared" si="325"/>
        <v>2.4999999999998357</v>
      </c>
      <c r="D2507" s="3">
        <f t="shared" si="326"/>
        <v>329.727769537347</v>
      </c>
      <c r="E2507" s="3">
        <f t="shared" si="332"/>
        <v>65.945553907469403</v>
      </c>
      <c r="F2507">
        <f t="shared" si="330"/>
        <v>2.5009999999998356</v>
      </c>
      <c r="G2507" s="3">
        <f t="shared" si="331"/>
        <v>329.79371509125446</v>
      </c>
      <c r="I2507" s="3">
        <f t="shared" si="327"/>
        <v>329.74425414001479</v>
      </c>
      <c r="J2507" s="5">
        <f t="shared" si="328"/>
        <v>1.648460266778784E-2</v>
      </c>
      <c r="K2507" s="5">
        <f t="shared" si="329"/>
        <v>4.9992084655971623E-5</v>
      </c>
    </row>
    <row r="2508" spans="3:11" x14ac:dyDescent="0.25">
      <c r="C2508">
        <f t="shared" si="325"/>
        <v>2.5009999999998356</v>
      </c>
      <c r="D2508" s="3">
        <f t="shared" si="326"/>
        <v>329.79371509125446</v>
      </c>
      <c r="E2508" s="3">
        <f t="shared" si="332"/>
        <v>65.9587430182509</v>
      </c>
      <c r="F2508">
        <f t="shared" si="330"/>
        <v>2.5019999999998355</v>
      </c>
      <c r="G2508" s="3">
        <f t="shared" si="331"/>
        <v>329.85967383427271</v>
      </c>
      <c r="I2508" s="3">
        <f t="shared" si="327"/>
        <v>329.81020958616756</v>
      </c>
      <c r="J2508" s="5">
        <f t="shared" si="328"/>
        <v>1.6494494913104063E-2</v>
      </c>
      <c r="K2508" s="5">
        <f t="shared" si="329"/>
        <v>5.0012080989853782E-5</v>
      </c>
    </row>
    <row r="2509" spans="3:11" x14ac:dyDescent="0.25">
      <c r="C2509">
        <f t="shared" si="325"/>
        <v>2.5019999999998355</v>
      </c>
      <c r="D2509" s="3">
        <f t="shared" si="326"/>
        <v>329.85967383427271</v>
      </c>
      <c r="E2509" s="3">
        <f t="shared" si="332"/>
        <v>65.971934766854545</v>
      </c>
      <c r="F2509">
        <f t="shared" si="330"/>
        <v>2.5029999999998354</v>
      </c>
      <c r="G2509" s="3">
        <f t="shared" si="331"/>
        <v>329.92564576903959</v>
      </c>
      <c r="I2509" s="3">
        <f t="shared" si="327"/>
        <v>329.87617822472873</v>
      </c>
      <c r="J2509" s="5">
        <f t="shared" si="328"/>
        <v>1.6504390456020701E-2</v>
      </c>
      <c r="K2509" s="5">
        <f t="shared" si="329"/>
        <v>5.0032077323198088E-5</v>
      </c>
    </row>
    <row r="2510" spans="3:11" x14ac:dyDescent="0.25">
      <c r="C2510">
        <f t="shared" si="325"/>
        <v>2.5029999999998354</v>
      </c>
      <c r="D2510" s="3">
        <f t="shared" si="326"/>
        <v>329.92564576903959</v>
      </c>
      <c r="E2510" s="3">
        <f t="shared" si="332"/>
        <v>65.985129153807918</v>
      </c>
      <c r="F2510">
        <f t="shared" si="330"/>
        <v>2.5039999999998352</v>
      </c>
      <c r="G2510" s="3">
        <f t="shared" si="331"/>
        <v>329.99163089819342</v>
      </c>
      <c r="I2510" s="3">
        <f t="shared" si="327"/>
        <v>329.94216005833709</v>
      </c>
      <c r="J2510" s="5">
        <f t="shared" si="328"/>
        <v>1.6514289297504092E-2</v>
      </c>
      <c r="K2510" s="5">
        <f t="shared" si="329"/>
        <v>5.0052073656134761E-5</v>
      </c>
    </row>
    <row r="2511" spans="3:11" x14ac:dyDescent="0.25">
      <c r="C2511">
        <f t="shared" si="325"/>
        <v>2.5039999999998352</v>
      </c>
      <c r="D2511" s="3">
        <f t="shared" si="326"/>
        <v>329.99163089819342</v>
      </c>
      <c r="E2511" s="3">
        <f t="shared" si="332"/>
        <v>65.998326179638681</v>
      </c>
      <c r="F2511">
        <f t="shared" si="330"/>
        <v>2.5049999999998351</v>
      </c>
      <c r="G2511" s="3">
        <f t="shared" si="331"/>
        <v>330.05762922437304</v>
      </c>
      <c r="I2511" s="3">
        <f t="shared" si="327"/>
        <v>330.00815508963194</v>
      </c>
      <c r="J2511" s="5">
        <f t="shared" si="328"/>
        <v>1.6524191438520575E-2</v>
      </c>
      <c r="K2511" s="5">
        <f t="shared" si="329"/>
        <v>5.0072069988793208E-5</v>
      </c>
    </row>
    <row r="2512" spans="3:11" x14ac:dyDescent="0.25">
      <c r="C2512">
        <f t="shared" si="325"/>
        <v>2.5049999999998351</v>
      </c>
      <c r="D2512" s="3">
        <f t="shared" si="326"/>
        <v>330.05762922437304</v>
      </c>
      <c r="E2512" s="3">
        <f t="shared" si="332"/>
        <v>66.011525844874612</v>
      </c>
      <c r="F2512">
        <f t="shared" si="330"/>
        <v>2.505999999999835</v>
      </c>
      <c r="G2512" s="3">
        <f t="shared" si="331"/>
        <v>330.12364075021793</v>
      </c>
      <c r="I2512" s="3">
        <f t="shared" si="327"/>
        <v>330.07416332125297</v>
      </c>
      <c r="J2512" s="5">
        <f t="shared" si="328"/>
        <v>1.6534096879922799E-2</v>
      </c>
      <c r="K2512" s="5">
        <f t="shared" si="329"/>
        <v>5.0092066320957617E-5</v>
      </c>
    </row>
    <row r="2513" spans="3:11" x14ac:dyDescent="0.25">
      <c r="C2513">
        <f t="shared" si="325"/>
        <v>2.505999999999835</v>
      </c>
      <c r="D2513" s="3">
        <f t="shared" si="326"/>
        <v>330.12364075021793</v>
      </c>
      <c r="E2513" s="3">
        <f t="shared" si="332"/>
        <v>66.024728150043586</v>
      </c>
      <c r="F2513">
        <f t="shared" si="330"/>
        <v>2.5069999999998349</v>
      </c>
      <c r="G2513" s="3">
        <f t="shared" si="331"/>
        <v>330.189665478368</v>
      </c>
      <c r="I2513" s="3">
        <f t="shared" si="327"/>
        <v>330.14018475584061</v>
      </c>
      <c r="J2513" s="5">
        <f t="shared" si="328"/>
        <v>1.6544005622677105E-2</v>
      </c>
      <c r="K2513" s="5">
        <f t="shared" si="329"/>
        <v>5.0112062652755939E-5</v>
      </c>
    </row>
    <row r="2514" spans="3:11" x14ac:dyDescent="0.25">
      <c r="C2514">
        <f t="shared" si="325"/>
        <v>2.5069999999998349</v>
      </c>
      <c r="D2514" s="3">
        <f t="shared" si="326"/>
        <v>330.189665478368</v>
      </c>
      <c r="E2514" s="3">
        <f t="shared" si="332"/>
        <v>66.037933095673608</v>
      </c>
      <c r="F2514">
        <f t="shared" si="330"/>
        <v>2.5079999999998348</v>
      </c>
      <c r="G2514" s="3">
        <f t="shared" si="331"/>
        <v>330.25570341146368</v>
      </c>
      <c r="I2514" s="3">
        <f t="shared" si="327"/>
        <v>330.20621939603564</v>
      </c>
      <c r="J2514" s="5">
        <f t="shared" si="328"/>
        <v>1.6553917667636142E-2</v>
      </c>
      <c r="K2514" s="5">
        <f t="shared" si="329"/>
        <v>5.0132058983971042E-5</v>
      </c>
    </row>
    <row r="2515" spans="3:11" x14ac:dyDescent="0.25">
      <c r="C2515">
        <f t="shared" si="325"/>
        <v>2.5079999999998348</v>
      </c>
      <c r="D2515" s="3">
        <f t="shared" si="326"/>
        <v>330.25570341146368</v>
      </c>
      <c r="E2515" s="3">
        <f t="shared" si="332"/>
        <v>66.05114068229274</v>
      </c>
      <c r="F2515">
        <f t="shared" si="330"/>
        <v>2.5089999999998347</v>
      </c>
      <c r="G2515" s="3">
        <f t="shared" si="331"/>
        <v>330.32175455214599</v>
      </c>
      <c r="I2515" s="3">
        <f t="shared" si="327"/>
        <v>330.27226724447956</v>
      </c>
      <c r="J2515" s="5">
        <f t="shared" si="328"/>
        <v>1.6563833015879936E-2</v>
      </c>
      <c r="K2515" s="5">
        <f t="shared" si="329"/>
        <v>5.0152055315073679E-5</v>
      </c>
    </row>
    <row r="2516" spans="3:11" x14ac:dyDescent="0.25">
      <c r="C2516">
        <f t="shared" si="325"/>
        <v>2.5089999999998347</v>
      </c>
      <c r="D2516" s="3">
        <f t="shared" si="326"/>
        <v>330.32175455214599</v>
      </c>
      <c r="E2516" s="3">
        <f t="shared" si="332"/>
        <v>66.064350910429198</v>
      </c>
      <c r="F2516">
        <f t="shared" si="330"/>
        <v>2.5099999999998346</v>
      </c>
      <c r="G2516" s="3">
        <f t="shared" si="331"/>
        <v>330.38781890305643</v>
      </c>
      <c r="I2516" s="3">
        <f t="shared" si="327"/>
        <v>330.33832830381414</v>
      </c>
      <c r="J2516" s="5">
        <f t="shared" si="328"/>
        <v>1.6573751668147452E-2</v>
      </c>
      <c r="K2516" s="5">
        <f t="shared" si="329"/>
        <v>5.0172051645501074E-5</v>
      </c>
    </row>
    <row r="2517" spans="3:11" x14ac:dyDescent="0.25">
      <c r="C2517">
        <f t="shared" si="325"/>
        <v>2.5099999999998346</v>
      </c>
      <c r="D2517" s="3">
        <f t="shared" si="326"/>
        <v>330.38781890305643</v>
      </c>
      <c r="E2517" s="3">
        <f t="shared" si="332"/>
        <v>66.077563780611285</v>
      </c>
      <c r="F2517">
        <f t="shared" si="330"/>
        <v>2.5109999999998345</v>
      </c>
      <c r="G2517" s="3">
        <f t="shared" si="331"/>
        <v>330.45389646683702</v>
      </c>
      <c r="I2517" s="3">
        <f t="shared" si="327"/>
        <v>330.40440257668195</v>
      </c>
      <c r="J2517" s="5">
        <f t="shared" si="328"/>
        <v>1.6583673625518713E-2</v>
      </c>
      <c r="K2517" s="5">
        <f t="shared" si="329"/>
        <v>5.0192047975722384E-5</v>
      </c>
    </row>
    <row r="2518" spans="3:11" x14ac:dyDescent="0.25">
      <c r="C2518">
        <f t="shared" si="325"/>
        <v>2.5109999999998345</v>
      </c>
      <c r="D2518" s="3">
        <f t="shared" si="326"/>
        <v>330.45389646683702</v>
      </c>
      <c r="E2518" s="3">
        <f t="shared" si="332"/>
        <v>66.090779293367405</v>
      </c>
      <c r="F2518">
        <f t="shared" si="330"/>
        <v>2.5119999999998344</v>
      </c>
      <c r="G2518" s="3">
        <f t="shared" si="331"/>
        <v>330.51998724613037</v>
      </c>
      <c r="I2518" s="3">
        <f t="shared" si="327"/>
        <v>330.47049006572593</v>
      </c>
      <c r="J2518" s="5">
        <f t="shared" si="328"/>
        <v>1.6593598888903216E-2</v>
      </c>
      <c r="K2518" s="5">
        <f t="shared" si="329"/>
        <v>5.0212044305689691E-5</v>
      </c>
    </row>
    <row r="2519" spans="3:11" x14ac:dyDescent="0.25">
      <c r="C2519">
        <f t="shared" si="325"/>
        <v>2.5119999999998344</v>
      </c>
      <c r="D2519" s="3">
        <f t="shared" si="326"/>
        <v>330.51998724613037</v>
      </c>
      <c r="E2519" s="3">
        <f t="shared" si="332"/>
        <v>66.103997449226071</v>
      </c>
      <c r="F2519">
        <f t="shared" si="330"/>
        <v>2.5129999999998343</v>
      </c>
      <c r="G2519" s="3">
        <f t="shared" si="331"/>
        <v>330.58609124357957</v>
      </c>
      <c r="I2519" s="3">
        <f t="shared" si="327"/>
        <v>330.53659077358952</v>
      </c>
      <c r="J2519" s="5">
        <f t="shared" si="328"/>
        <v>1.6603527459153611E-2</v>
      </c>
      <c r="K2519" s="5">
        <f t="shared" si="329"/>
        <v>5.0232040635182417E-5</v>
      </c>
    </row>
    <row r="2520" spans="3:11" x14ac:dyDescent="0.25">
      <c r="C2520">
        <f t="shared" si="325"/>
        <v>2.5129999999998343</v>
      </c>
      <c r="D2520" s="3">
        <f t="shared" si="326"/>
        <v>330.58609124357957</v>
      </c>
      <c r="E2520" s="3">
        <f t="shared" si="332"/>
        <v>66.117218248715915</v>
      </c>
      <c r="F2520">
        <f t="shared" si="330"/>
        <v>2.5139999999998341</v>
      </c>
      <c r="G2520" s="3">
        <f t="shared" si="331"/>
        <v>330.65220846182831</v>
      </c>
      <c r="I2520" s="3">
        <f t="shared" si="327"/>
        <v>330.60270470291675</v>
      </c>
      <c r="J2520" s="5">
        <f t="shared" si="328"/>
        <v>1.6613459337179393E-2</v>
      </c>
      <c r="K2520" s="5">
        <f t="shared" si="329"/>
        <v>5.0252036964151371E-5</v>
      </c>
    </row>
    <row r="2521" spans="3:11" x14ac:dyDescent="0.25">
      <c r="C2521">
        <f t="shared" si="325"/>
        <v>2.5139999999998341</v>
      </c>
      <c r="D2521" s="3">
        <f t="shared" si="326"/>
        <v>330.65220846182831</v>
      </c>
      <c r="E2521" s="3">
        <f t="shared" si="332"/>
        <v>66.130441692365665</v>
      </c>
      <c r="F2521">
        <f t="shared" si="330"/>
        <v>2.514999999999834</v>
      </c>
      <c r="G2521" s="3">
        <f t="shared" si="331"/>
        <v>330.7183389035207</v>
      </c>
      <c r="I2521" s="3">
        <f t="shared" si="327"/>
        <v>330.66883185635226</v>
      </c>
      <c r="J2521" s="5">
        <f t="shared" si="328"/>
        <v>1.6623394523946899E-2</v>
      </c>
      <c r="K2521" s="5">
        <f t="shared" si="329"/>
        <v>5.0272033292718567E-5</v>
      </c>
    </row>
    <row r="2522" spans="3:11" x14ac:dyDescent="0.25">
      <c r="C2522">
        <f t="shared" si="325"/>
        <v>2.514999999999834</v>
      </c>
      <c r="D2522" s="3">
        <f t="shared" si="326"/>
        <v>330.7183389035207</v>
      </c>
      <c r="E2522" s="3">
        <f t="shared" si="332"/>
        <v>66.143667780704149</v>
      </c>
      <c r="F2522">
        <f t="shared" si="330"/>
        <v>2.5159999999998339</v>
      </c>
      <c r="G2522" s="3">
        <f t="shared" si="331"/>
        <v>330.7844825713014</v>
      </c>
      <c r="I2522" s="3">
        <f t="shared" si="327"/>
        <v>330.73497223654107</v>
      </c>
      <c r="J2522" s="5">
        <f t="shared" si="328"/>
        <v>1.6633333020365626E-2</v>
      </c>
      <c r="K2522" s="5">
        <f t="shared" si="329"/>
        <v>5.0292029620833373E-5</v>
      </c>
    </row>
    <row r="2523" spans="3:11" x14ac:dyDescent="0.25">
      <c r="C2523">
        <f t="shared" si="325"/>
        <v>2.5159999999998339</v>
      </c>
      <c r="D2523" s="3">
        <f t="shared" si="326"/>
        <v>330.7844825713014</v>
      </c>
      <c r="E2523" s="3">
        <f t="shared" si="332"/>
        <v>66.156896514260282</v>
      </c>
      <c r="F2523">
        <f t="shared" si="330"/>
        <v>2.5169999999998338</v>
      </c>
      <c r="G2523" s="3">
        <f t="shared" si="331"/>
        <v>330.85063946781565</v>
      </c>
      <c r="I2523" s="3">
        <f t="shared" si="327"/>
        <v>330.8011258461288</v>
      </c>
      <c r="J2523" s="5">
        <f t="shared" si="328"/>
        <v>1.664327482740191E-2</v>
      </c>
      <c r="K2523" s="5">
        <f t="shared" si="329"/>
        <v>5.0312025948616278E-5</v>
      </c>
    </row>
    <row r="2524" spans="3:11" x14ac:dyDescent="0.25">
      <c r="C2524">
        <f t="shared" si="325"/>
        <v>2.5169999999998338</v>
      </c>
      <c r="D2524" s="3">
        <f t="shared" si="326"/>
        <v>330.85063946781565</v>
      </c>
      <c r="E2524" s="3">
        <f t="shared" si="332"/>
        <v>66.170127893563134</v>
      </c>
      <c r="F2524">
        <f t="shared" si="330"/>
        <v>2.5179999999998337</v>
      </c>
      <c r="G2524" s="3">
        <f t="shared" si="331"/>
        <v>330.9168095957092</v>
      </c>
      <c r="I2524" s="3">
        <f t="shared" si="327"/>
        <v>330.86729268776168</v>
      </c>
      <c r="J2524" s="5">
        <f t="shared" si="328"/>
        <v>1.6653219946022091E-2</v>
      </c>
      <c r="K2524" s="5">
        <f t="shared" si="329"/>
        <v>5.0332022276186956E-5</v>
      </c>
    </row>
    <row r="2525" spans="3:11" x14ac:dyDescent="0.25">
      <c r="C2525">
        <f t="shared" si="325"/>
        <v>2.5179999999998337</v>
      </c>
      <c r="D2525" s="3">
        <f t="shared" si="326"/>
        <v>330.9168095957092</v>
      </c>
      <c r="E2525" s="3">
        <f t="shared" si="332"/>
        <v>66.183361919141845</v>
      </c>
      <c r="F2525">
        <f t="shared" si="330"/>
        <v>2.5189999999998336</v>
      </c>
      <c r="G2525" s="3">
        <f t="shared" si="331"/>
        <v>330.98299295762831</v>
      </c>
      <c r="I2525" s="3">
        <f t="shared" si="327"/>
        <v>330.93347276408622</v>
      </c>
      <c r="J2525" s="5">
        <f t="shared" si="328"/>
        <v>1.6663168377021975E-2</v>
      </c>
      <c r="K2525" s="5">
        <f t="shared" si="329"/>
        <v>5.0352018603149012E-5</v>
      </c>
    </row>
    <row r="2526" spans="3:11" x14ac:dyDescent="0.25">
      <c r="C2526">
        <f t="shared" si="325"/>
        <v>2.5189999999998336</v>
      </c>
      <c r="D2526" s="3">
        <f t="shared" si="326"/>
        <v>330.98299295762831</v>
      </c>
      <c r="E2526" s="3">
        <f t="shared" si="332"/>
        <v>66.196598591525671</v>
      </c>
      <c r="F2526">
        <f t="shared" si="330"/>
        <v>2.5199999999998335</v>
      </c>
      <c r="G2526" s="3">
        <f t="shared" si="331"/>
        <v>331.04918955621986</v>
      </c>
      <c r="I2526" s="3">
        <f t="shared" si="327"/>
        <v>330.99966607774974</v>
      </c>
      <c r="J2526" s="5">
        <f t="shared" si="328"/>
        <v>1.6673120121424745E-2</v>
      </c>
      <c r="K2526" s="5">
        <f t="shared" si="329"/>
        <v>5.0372014929792508E-5</v>
      </c>
    </row>
    <row r="2527" spans="3:11" x14ac:dyDescent="0.25">
      <c r="C2527">
        <f t="shared" si="325"/>
        <v>2.5199999999998335</v>
      </c>
      <c r="D2527" s="3">
        <f t="shared" si="326"/>
        <v>331.04918955621986</v>
      </c>
      <c r="E2527" s="3">
        <f t="shared" si="332"/>
        <v>66.20983791124398</v>
      </c>
      <c r="F2527">
        <f t="shared" si="330"/>
        <v>2.5209999999998334</v>
      </c>
      <c r="G2527" s="3">
        <f t="shared" si="331"/>
        <v>331.11539939413109</v>
      </c>
      <c r="I2527" s="3">
        <f t="shared" si="327"/>
        <v>331.0658726314</v>
      </c>
      <c r="J2527" s="5">
        <f t="shared" si="328"/>
        <v>1.6683075180139895E-2</v>
      </c>
      <c r="K2527" s="5">
        <f t="shared" si="329"/>
        <v>5.0392011256063201E-5</v>
      </c>
    </row>
    <row r="2528" spans="3:11" x14ac:dyDescent="0.25">
      <c r="C2528">
        <f t="shared" si="325"/>
        <v>2.5209999999998334</v>
      </c>
      <c r="D2528" s="3">
        <f t="shared" si="326"/>
        <v>331.11539939413109</v>
      </c>
      <c r="E2528" s="3">
        <f t="shared" si="332"/>
        <v>66.223079878826226</v>
      </c>
      <c r="F2528">
        <f t="shared" si="330"/>
        <v>2.5219999999998333</v>
      </c>
      <c r="G2528" s="3">
        <f t="shared" si="331"/>
        <v>331.18162247400994</v>
      </c>
      <c r="I2528" s="3">
        <f t="shared" si="327"/>
        <v>331.13209242768511</v>
      </c>
      <c r="J2528" s="5">
        <f t="shared" si="328"/>
        <v>1.6693033554020076E-2</v>
      </c>
      <c r="K2528" s="5">
        <f t="shared" si="329"/>
        <v>5.0412007581734514E-5</v>
      </c>
    </row>
    <row r="2529" spans="3:11" x14ac:dyDescent="0.25">
      <c r="C2529">
        <f t="shared" si="325"/>
        <v>2.5219999999998333</v>
      </c>
      <c r="D2529" s="3">
        <f t="shared" si="326"/>
        <v>331.18162247400994</v>
      </c>
      <c r="E2529" s="3">
        <f t="shared" si="332"/>
        <v>66.236324494801991</v>
      </c>
      <c r="F2529">
        <f t="shared" si="330"/>
        <v>2.5229999999998332</v>
      </c>
      <c r="G2529" s="3">
        <f t="shared" si="331"/>
        <v>331.24785879850475</v>
      </c>
      <c r="I2529" s="3">
        <f t="shared" si="327"/>
        <v>331.19832546925403</v>
      </c>
      <c r="J2529" s="5">
        <f t="shared" si="328"/>
        <v>1.670299524408847E-2</v>
      </c>
      <c r="K2529" s="5">
        <f t="shared" si="329"/>
        <v>5.0432003907094186E-5</v>
      </c>
    </row>
    <row r="2530" spans="3:11" x14ac:dyDescent="0.25">
      <c r="C2530">
        <f t="shared" si="325"/>
        <v>2.5229999999998332</v>
      </c>
      <c r="D2530" s="3">
        <f t="shared" si="326"/>
        <v>331.24785879850475</v>
      </c>
      <c r="E2530" s="3">
        <f t="shared" si="332"/>
        <v>66.249571759700956</v>
      </c>
      <c r="F2530">
        <f t="shared" si="330"/>
        <v>2.523999999999833</v>
      </c>
      <c r="G2530" s="3">
        <f t="shared" si="331"/>
        <v>331.31410837026448</v>
      </c>
      <c r="I2530" s="3">
        <f t="shared" si="327"/>
        <v>331.26457175875601</v>
      </c>
      <c r="J2530" s="5">
        <f t="shared" si="328"/>
        <v>1.6712960251254572E-2</v>
      </c>
      <c r="K2530" s="5">
        <f t="shared" si="329"/>
        <v>5.0452000232085832E-5</v>
      </c>
    </row>
    <row r="2531" spans="3:11" x14ac:dyDescent="0.25">
      <c r="C2531">
        <f t="shared" ref="C2531:C2594" si="333">F2530</f>
        <v>2.523999999999833</v>
      </c>
      <c r="D2531" s="3">
        <f t="shared" ref="D2531:D2594" si="334">G2530</f>
        <v>331.31410837026448</v>
      </c>
      <c r="E2531" s="3">
        <f t="shared" si="332"/>
        <v>66.262821674052901</v>
      </c>
      <c r="F2531">
        <f t="shared" si="330"/>
        <v>2.5249999999998329</v>
      </c>
      <c r="G2531" s="3">
        <f t="shared" si="331"/>
        <v>331.38037119193854</v>
      </c>
      <c r="I2531" s="3">
        <f t="shared" ref="I2531:I2594" si="335">200*EXP(0.2*C2531)</f>
        <v>331.33083129884091</v>
      </c>
      <c r="J2531" s="5">
        <f t="shared" ref="J2531:J2594" si="336">ABS(D2531-I2531)</f>
        <v>1.6722928576427876E-2</v>
      </c>
      <c r="K2531" s="5">
        <f t="shared" ref="K2531:K2594" si="337">J2531/I2531</f>
        <v>5.0471996556652404E-5</v>
      </c>
    </row>
    <row r="2532" spans="3:11" x14ac:dyDescent="0.25">
      <c r="C2532">
        <f t="shared" si="333"/>
        <v>2.5249999999998329</v>
      </c>
      <c r="D2532" s="3">
        <f t="shared" si="334"/>
        <v>331.38037119193854</v>
      </c>
      <c r="E2532" s="3">
        <f t="shared" si="332"/>
        <v>66.276074238387707</v>
      </c>
      <c r="F2532">
        <f t="shared" si="330"/>
        <v>2.5259999999998328</v>
      </c>
      <c r="G2532" s="3">
        <f t="shared" si="331"/>
        <v>331.44664726617691</v>
      </c>
      <c r="I2532" s="3">
        <f t="shared" si="335"/>
        <v>331.39710409215911</v>
      </c>
      <c r="J2532" s="5">
        <f t="shared" si="336"/>
        <v>1.673290022057472E-2</v>
      </c>
      <c r="K2532" s="5">
        <f t="shared" si="337"/>
        <v>5.049199288090768E-5</v>
      </c>
    </row>
    <row r="2533" spans="3:11" x14ac:dyDescent="0.25">
      <c r="C2533">
        <f t="shared" si="333"/>
        <v>2.5259999999998328</v>
      </c>
      <c r="D2533" s="3">
        <f t="shared" si="334"/>
        <v>331.44664726617691</v>
      </c>
      <c r="E2533" s="3">
        <f t="shared" si="332"/>
        <v>66.289329453235382</v>
      </c>
      <c r="F2533">
        <f t="shared" si="330"/>
        <v>2.5269999999998327</v>
      </c>
      <c r="G2533" s="3">
        <f t="shared" si="331"/>
        <v>331.51293659563015</v>
      </c>
      <c r="I2533" s="3">
        <f t="shared" si="335"/>
        <v>331.46339014136146</v>
      </c>
      <c r="J2533" s="5">
        <f t="shared" si="336"/>
        <v>1.6742875184547756E-2</v>
      </c>
      <c r="K2533" s="5">
        <f t="shared" si="337"/>
        <v>5.051198920462169E-5</v>
      </c>
    </row>
    <row r="2534" spans="3:11" x14ac:dyDescent="0.25">
      <c r="C2534">
        <f t="shared" si="333"/>
        <v>2.5269999999998327</v>
      </c>
      <c r="D2534" s="3">
        <f t="shared" si="334"/>
        <v>331.51293659563015</v>
      </c>
      <c r="E2534" s="3">
        <f t="shared" si="332"/>
        <v>66.302587319126033</v>
      </c>
      <c r="F2534">
        <f t="shared" si="330"/>
        <v>2.5279999999998326</v>
      </c>
      <c r="G2534" s="3">
        <f t="shared" si="331"/>
        <v>331.57923918294927</v>
      </c>
      <c r="I2534" s="3">
        <f t="shared" si="335"/>
        <v>331.52968944909952</v>
      </c>
      <c r="J2534" s="5">
        <f t="shared" si="336"/>
        <v>1.6752853469370166E-2</v>
      </c>
      <c r="K2534" s="5">
        <f t="shared" si="337"/>
        <v>5.0531985528078228E-5</v>
      </c>
    </row>
    <row r="2535" spans="3:11" x14ac:dyDescent="0.25">
      <c r="C2535">
        <f t="shared" si="333"/>
        <v>2.5279999999998326</v>
      </c>
      <c r="D2535" s="3">
        <f t="shared" si="334"/>
        <v>331.57923918294927</v>
      </c>
      <c r="E2535" s="3">
        <f t="shared" si="332"/>
        <v>66.315847836589853</v>
      </c>
      <c r="F2535">
        <f t="shared" si="330"/>
        <v>2.5289999999998325</v>
      </c>
      <c r="G2535" s="3">
        <f t="shared" si="331"/>
        <v>331.64555503078583</v>
      </c>
      <c r="I2535" s="3">
        <f t="shared" si="335"/>
        <v>331.59600201802516</v>
      </c>
      <c r="J2535" s="5">
        <f t="shared" si="336"/>
        <v>1.67628350758946E-2</v>
      </c>
      <c r="K2535" s="5">
        <f t="shared" si="337"/>
        <v>5.055198185104594E-5</v>
      </c>
    </row>
    <row r="2536" spans="3:11" x14ac:dyDescent="0.25">
      <c r="C2536">
        <f t="shared" si="333"/>
        <v>2.5289999999998325</v>
      </c>
      <c r="D2536" s="3">
        <f t="shared" si="334"/>
        <v>331.64555503078583</v>
      </c>
      <c r="E2536" s="3">
        <f t="shared" si="332"/>
        <v>66.329111006157163</v>
      </c>
      <c r="F2536">
        <f t="shared" si="330"/>
        <v>2.5299999999998324</v>
      </c>
      <c r="G2536" s="3">
        <f t="shared" si="331"/>
        <v>331.71188414179198</v>
      </c>
      <c r="I2536" s="3">
        <f t="shared" si="335"/>
        <v>331.66232785079097</v>
      </c>
      <c r="J2536" s="5">
        <f t="shared" si="336"/>
        <v>1.677282000514424E-2</v>
      </c>
      <c r="K2536" s="5">
        <f t="shared" si="337"/>
        <v>5.057197817380705E-5</v>
      </c>
    </row>
    <row r="2537" spans="3:11" x14ac:dyDescent="0.25">
      <c r="C2537">
        <f t="shared" si="333"/>
        <v>2.5299999999998324</v>
      </c>
      <c r="D2537" s="3">
        <f t="shared" si="334"/>
        <v>331.71188414179198</v>
      </c>
      <c r="E2537" s="3">
        <f t="shared" si="332"/>
        <v>66.342376828358397</v>
      </c>
      <c r="F2537">
        <f t="shared" si="330"/>
        <v>2.5309999999998323</v>
      </c>
      <c r="G2537" s="3">
        <f t="shared" si="331"/>
        <v>331.77822651862033</v>
      </c>
      <c r="I2537" s="3">
        <f t="shared" si="335"/>
        <v>331.7286669500499</v>
      </c>
      <c r="J2537" s="5">
        <f t="shared" si="336"/>
        <v>1.6782808257914894E-2</v>
      </c>
      <c r="K2537" s="5">
        <f t="shared" si="337"/>
        <v>5.0591974495957471E-5</v>
      </c>
    </row>
    <row r="2538" spans="3:11" x14ac:dyDescent="0.25">
      <c r="C2538">
        <f t="shared" si="333"/>
        <v>2.5309999999998323</v>
      </c>
      <c r="D2538" s="3">
        <f t="shared" si="334"/>
        <v>331.77822651862033</v>
      </c>
      <c r="E2538" s="3">
        <f t="shared" si="332"/>
        <v>66.355645303724074</v>
      </c>
      <c r="F2538">
        <f t="shared" si="330"/>
        <v>2.5319999999998322</v>
      </c>
      <c r="G2538" s="3">
        <f t="shared" si="331"/>
        <v>331.84458216392403</v>
      </c>
      <c r="I2538" s="3">
        <f t="shared" si="335"/>
        <v>331.79501931845556</v>
      </c>
      <c r="J2538" s="5">
        <f t="shared" si="336"/>
        <v>1.6792799835229744E-2</v>
      </c>
      <c r="K2538" s="5">
        <f t="shared" si="337"/>
        <v>5.0611970817777948E-5</v>
      </c>
    </row>
    <row r="2539" spans="3:11" x14ac:dyDescent="0.25">
      <c r="C2539">
        <f t="shared" si="333"/>
        <v>2.5319999999998322</v>
      </c>
      <c r="D2539" s="3">
        <f t="shared" si="334"/>
        <v>331.84458216392403</v>
      </c>
      <c r="E2539" s="3">
        <f t="shared" si="332"/>
        <v>66.368916432784815</v>
      </c>
      <c r="F2539">
        <f t="shared" si="330"/>
        <v>2.5329999999998321</v>
      </c>
      <c r="G2539" s="3">
        <f t="shared" si="331"/>
        <v>331.91095108035682</v>
      </c>
      <c r="I2539" s="3">
        <f t="shared" si="335"/>
        <v>331.86138495866209</v>
      </c>
      <c r="J2539" s="5">
        <f t="shared" si="336"/>
        <v>1.6802794738055127E-2</v>
      </c>
      <c r="K2539" s="5">
        <f t="shared" si="337"/>
        <v>5.0631967139377024E-5</v>
      </c>
    </row>
    <row r="2540" spans="3:11" x14ac:dyDescent="0.25">
      <c r="C2540">
        <f t="shared" si="333"/>
        <v>2.5329999999998321</v>
      </c>
      <c r="D2540" s="3">
        <f t="shared" si="334"/>
        <v>331.91095108035682</v>
      </c>
      <c r="E2540" s="3">
        <f t="shared" si="332"/>
        <v>66.382190216071365</v>
      </c>
      <c r="F2540">
        <f t="shared" si="330"/>
        <v>2.5339999999998319</v>
      </c>
      <c r="G2540" s="3">
        <f t="shared" si="331"/>
        <v>331.9773332705729</v>
      </c>
      <c r="I2540" s="3">
        <f t="shared" si="335"/>
        <v>331.92776387332401</v>
      </c>
      <c r="J2540" s="5">
        <f t="shared" si="336"/>
        <v>1.6812792967186851E-2</v>
      </c>
      <c r="K2540" s="5">
        <f t="shared" si="337"/>
        <v>5.0651963460348679E-5</v>
      </c>
    </row>
    <row r="2541" spans="3:11" x14ac:dyDescent="0.25">
      <c r="C2541">
        <f t="shared" si="333"/>
        <v>2.5339999999998319</v>
      </c>
      <c r="D2541" s="3">
        <f t="shared" si="334"/>
        <v>331.9773332705729</v>
      </c>
      <c r="E2541" s="3">
        <f t="shared" si="332"/>
        <v>66.395466654114585</v>
      </c>
      <c r="F2541">
        <f t="shared" si="330"/>
        <v>2.5349999999998318</v>
      </c>
      <c r="G2541" s="3">
        <f t="shared" si="331"/>
        <v>332.04372873722701</v>
      </c>
      <c r="I2541" s="3">
        <f t="shared" si="335"/>
        <v>331.99415606509655</v>
      </c>
      <c r="J2541" s="5">
        <f t="shared" si="336"/>
        <v>1.6822794523648099E-2</v>
      </c>
      <c r="K2541" s="5">
        <f t="shared" si="337"/>
        <v>5.0671959780971357E-5</v>
      </c>
    </row>
    <row r="2542" spans="3:11" x14ac:dyDescent="0.25">
      <c r="C2542">
        <f t="shared" si="333"/>
        <v>2.5349999999998318</v>
      </c>
      <c r="D2542" s="3">
        <f t="shared" si="334"/>
        <v>332.04372873722701</v>
      </c>
      <c r="E2542" s="3">
        <f t="shared" si="332"/>
        <v>66.408745747445408</v>
      </c>
      <c r="F2542">
        <f t="shared" si="330"/>
        <v>2.5359999999998317</v>
      </c>
      <c r="G2542" s="3">
        <f t="shared" si="331"/>
        <v>332.11013748297444</v>
      </c>
      <c r="I2542" s="3">
        <f t="shared" si="335"/>
        <v>332.06056153663536</v>
      </c>
      <c r="J2542" s="5">
        <f t="shared" si="336"/>
        <v>1.6832799408348365E-2</v>
      </c>
      <c r="K2542" s="5">
        <f t="shared" si="337"/>
        <v>5.0691956101180194E-5</v>
      </c>
    </row>
    <row r="2543" spans="3:11" x14ac:dyDescent="0.25">
      <c r="C2543">
        <f t="shared" si="333"/>
        <v>2.5359999999998317</v>
      </c>
      <c r="D2543" s="3">
        <f t="shared" si="334"/>
        <v>332.11013748297444</v>
      </c>
      <c r="E2543" s="3">
        <f t="shared" si="332"/>
        <v>66.422027496594893</v>
      </c>
      <c r="F2543">
        <f t="shared" si="330"/>
        <v>2.5369999999998316</v>
      </c>
      <c r="G2543" s="3">
        <f t="shared" si="331"/>
        <v>332.17655951047101</v>
      </c>
      <c r="I2543" s="3">
        <f t="shared" si="335"/>
        <v>332.12698029059663</v>
      </c>
      <c r="J2543" s="5">
        <f t="shared" si="336"/>
        <v>1.6842807622197142E-2</v>
      </c>
      <c r="K2543" s="5">
        <f t="shared" si="337"/>
        <v>5.0711952420909679E-5</v>
      </c>
    </row>
    <row r="2544" spans="3:11" x14ac:dyDescent="0.25">
      <c r="C2544">
        <f t="shared" si="333"/>
        <v>2.5369999999998316</v>
      </c>
      <c r="D2544" s="3">
        <f t="shared" si="334"/>
        <v>332.17655951047101</v>
      </c>
      <c r="E2544" s="3">
        <f t="shared" si="332"/>
        <v>66.435311902094199</v>
      </c>
      <c r="F2544">
        <f t="shared" si="330"/>
        <v>2.5379999999998315</v>
      </c>
      <c r="G2544" s="3">
        <f t="shared" si="331"/>
        <v>332.24299482237308</v>
      </c>
      <c r="I2544" s="3">
        <f t="shared" si="335"/>
        <v>332.19341232963723</v>
      </c>
      <c r="J2544" s="5">
        <f t="shared" si="336"/>
        <v>1.6852819166217614E-2</v>
      </c>
      <c r="K2544" s="5">
        <f t="shared" si="337"/>
        <v>5.0731948740435815E-5</v>
      </c>
    </row>
    <row r="2545" spans="3:11" x14ac:dyDescent="0.25">
      <c r="C2545">
        <f t="shared" si="333"/>
        <v>2.5379999999998315</v>
      </c>
      <c r="D2545" s="3">
        <f t="shared" si="334"/>
        <v>332.24299482237308</v>
      </c>
      <c r="E2545" s="3">
        <f t="shared" si="332"/>
        <v>66.448598964474613</v>
      </c>
      <c r="F2545">
        <f t="shared" si="330"/>
        <v>2.5389999999998314</v>
      </c>
      <c r="G2545" s="3">
        <f t="shared" si="331"/>
        <v>332.30944342133756</v>
      </c>
      <c r="I2545" s="3">
        <f t="shared" si="335"/>
        <v>332.25985765641434</v>
      </c>
      <c r="J2545" s="5">
        <f t="shared" si="336"/>
        <v>1.6862834041262431E-2</v>
      </c>
      <c r="K2545" s="5">
        <f t="shared" si="337"/>
        <v>5.0751945059520464E-5</v>
      </c>
    </row>
    <row r="2546" spans="3:11" x14ac:dyDescent="0.25">
      <c r="C2546">
        <f t="shared" si="333"/>
        <v>2.5389999999998314</v>
      </c>
      <c r="D2546" s="3">
        <f t="shared" si="334"/>
        <v>332.30944342133756</v>
      </c>
      <c r="E2546" s="3">
        <f t="shared" si="332"/>
        <v>66.461888684267521</v>
      </c>
      <c r="F2546">
        <f t="shared" si="330"/>
        <v>2.5399999999998313</v>
      </c>
      <c r="G2546" s="3">
        <f t="shared" si="331"/>
        <v>332.37590531002184</v>
      </c>
      <c r="I2546" s="3">
        <f t="shared" si="335"/>
        <v>332.3263162735858</v>
      </c>
      <c r="J2546" s="5">
        <f t="shared" si="336"/>
        <v>1.6872852248241088E-2</v>
      </c>
      <c r="K2546" s="5">
        <f t="shared" si="337"/>
        <v>5.0771941378095998E-5</v>
      </c>
    </row>
    <row r="2547" spans="3:11" x14ac:dyDescent="0.25">
      <c r="C2547">
        <f t="shared" si="333"/>
        <v>2.5399999999998313</v>
      </c>
      <c r="D2547" s="3">
        <f t="shared" si="334"/>
        <v>332.37590531002184</v>
      </c>
      <c r="E2547" s="3">
        <f t="shared" si="332"/>
        <v>66.475181062004367</v>
      </c>
      <c r="F2547">
        <f t="shared" si="330"/>
        <v>2.5409999999998312</v>
      </c>
      <c r="G2547" s="3">
        <f t="shared" si="331"/>
        <v>332.44238049108384</v>
      </c>
      <c r="I2547" s="3">
        <f t="shared" si="335"/>
        <v>332.39278818380996</v>
      </c>
      <c r="J2547" s="5">
        <f t="shared" si="336"/>
        <v>1.6882873788119923E-2</v>
      </c>
      <c r="K2547" s="5">
        <f t="shared" si="337"/>
        <v>5.079193769626512E-5</v>
      </c>
    </row>
    <row r="2548" spans="3:11" x14ac:dyDescent="0.25">
      <c r="C2548">
        <f t="shared" si="333"/>
        <v>2.5409999999998312</v>
      </c>
      <c r="D2548" s="3">
        <f t="shared" si="334"/>
        <v>332.44238049108384</v>
      </c>
      <c r="E2548" s="3">
        <f t="shared" si="332"/>
        <v>66.488476098216765</v>
      </c>
      <c r="F2548">
        <f t="shared" si="330"/>
        <v>2.5419999999998311</v>
      </c>
      <c r="G2548" s="3">
        <f t="shared" si="331"/>
        <v>332.50886896718208</v>
      </c>
      <c r="I2548" s="3">
        <f t="shared" si="335"/>
        <v>332.4592733897457</v>
      </c>
      <c r="J2548" s="5">
        <f t="shared" si="336"/>
        <v>1.6892898661865274E-2</v>
      </c>
      <c r="K2548" s="5">
        <f t="shared" si="337"/>
        <v>5.0811934014129729E-5</v>
      </c>
    </row>
    <row r="2549" spans="3:11" x14ac:dyDescent="0.25">
      <c r="C2549">
        <f t="shared" si="333"/>
        <v>2.5419999999998311</v>
      </c>
      <c r="D2549" s="3">
        <f t="shared" si="334"/>
        <v>332.50886896718208</v>
      </c>
      <c r="E2549" s="3">
        <f t="shared" si="332"/>
        <v>66.501773793436413</v>
      </c>
      <c r="F2549">
        <f t="shared" si="330"/>
        <v>2.542999999999831</v>
      </c>
      <c r="G2549" s="3">
        <f t="shared" si="331"/>
        <v>332.57537074097553</v>
      </c>
      <c r="I2549" s="3">
        <f t="shared" si="335"/>
        <v>332.52577189405241</v>
      </c>
      <c r="J2549" s="5">
        <f t="shared" si="336"/>
        <v>1.6902926870329793E-2</v>
      </c>
      <c r="K2549" s="5">
        <f t="shared" si="337"/>
        <v>5.083193033144906E-5</v>
      </c>
    </row>
    <row r="2550" spans="3:11" x14ac:dyDescent="0.25">
      <c r="C2550">
        <f t="shared" si="333"/>
        <v>2.542999999999831</v>
      </c>
      <c r="D2550" s="3">
        <f t="shared" si="334"/>
        <v>332.57537074097553</v>
      </c>
      <c r="E2550" s="3">
        <f t="shared" si="332"/>
        <v>66.515074148195112</v>
      </c>
      <c r="F2550">
        <f t="shared" si="330"/>
        <v>2.5439999999998308</v>
      </c>
      <c r="G2550" s="3">
        <f t="shared" si="331"/>
        <v>332.64188581512371</v>
      </c>
      <c r="I2550" s="3">
        <f t="shared" si="335"/>
        <v>332.59228369939001</v>
      </c>
      <c r="J2550" s="5">
        <f t="shared" si="336"/>
        <v>1.6912958414479817E-2</v>
      </c>
      <c r="K2550" s="5">
        <f t="shared" si="337"/>
        <v>5.085192664832361E-5</v>
      </c>
    </row>
    <row r="2551" spans="3:11" x14ac:dyDescent="0.25">
      <c r="C2551">
        <f t="shared" si="333"/>
        <v>2.5439999999998308</v>
      </c>
      <c r="D2551" s="3">
        <f t="shared" si="334"/>
        <v>332.64188581512371</v>
      </c>
      <c r="E2551" s="3">
        <f t="shared" si="332"/>
        <v>66.528377163024743</v>
      </c>
      <c r="F2551">
        <f t="shared" si="330"/>
        <v>2.5449999999998307</v>
      </c>
      <c r="G2551" s="3">
        <f t="shared" si="331"/>
        <v>332.70841419228674</v>
      </c>
      <c r="I2551" s="3">
        <f t="shared" si="335"/>
        <v>332.65880880841905</v>
      </c>
      <c r="J2551" s="5">
        <f t="shared" si="336"/>
        <v>1.6922993295338529E-2</v>
      </c>
      <c r="K2551" s="5">
        <f t="shared" si="337"/>
        <v>5.0871922965023963E-5</v>
      </c>
    </row>
    <row r="2552" spans="3:11" x14ac:dyDescent="0.25">
      <c r="C2552">
        <f t="shared" si="333"/>
        <v>2.5449999999998307</v>
      </c>
      <c r="D2552" s="3">
        <f t="shared" si="334"/>
        <v>332.70841419228674</v>
      </c>
      <c r="E2552" s="3">
        <f t="shared" si="332"/>
        <v>66.541682838457348</v>
      </c>
      <c r="F2552">
        <f t="shared" si="330"/>
        <v>2.5459999999998306</v>
      </c>
      <c r="G2552" s="3">
        <f t="shared" si="331"/>
        <v>332.77495587512522</v>
      </c>
      <c r="I2552" s="3">
        <f t="shared" si="335"/>
        <v>332.7253472238005</v>
      </c>
      <c r="J2552" s="5">
        <f t="shared" si="336"/>
        <v>1.6933031513758579E-2</v>
      </c>
      <c r="K2552" s="5">
        <f t="shared" si="337"/>
        <v>5.0891919281307236E-5</v>
      </c>
    </row>
    <row r="2553" spans="3:11" x14ac:dyDescent="0.25">
      <c r="C2553">
        <f t="shared" si="333"/>
        <v>2.5459999999998306</v>
      </c>
      <c r="D2553" s="3">
        <f t="shared" si="334"/>
        <v>332.77495587512522</v>
      </c>
      <c r="E2553" s="3">
        <f t="shared" si="332"/>
        <v>66.554991175025052</v>
      </c>
      <c r="F2553">
        <f t="shared" si="330"/>
        <v>2.5469999999998305</v>
      </c>
      <c r="G2553" s="3">
        <f t="shared" si="331"/>
        <v>332.84151086630027</v>
      </c>
      <c r="I2553" s="3">
        <f t="shared" si="335"/>
        <v>332.79189894819586</v>
      </c>
      <c r="J2553" s="5">
        <f t="shared" si="336"/>
        <v>1.6943073070649461E-2</v>
      </c>
      <c r="K2553" s="5">
        <f t="shared" si="337"/>
        <v>5.0911915597100844E-5</v>
      </c>
    </row>
    <row r="2554" spans="3:11" x14ac:dyDescent="0.25">
      <c r="C2554">
        <f t="shared" si="333"/>
        <v>2.5469999999998305</v>
      </c>
      <c r="D2554" s="3">
        <f t="shared" si="334"/>
        <v>332.84151086630027</v>
      </c>
      <c r="E2554" s="3">
        <f t="shared" si="332"/>
        <v>66.568302173260051</v>
      </c>
      <c r="F2554">
        <f t="shared" si="330"/>
        <v>2.5479999999998304</v>
      </c>
      <c r="G2554" s="3">
        <f t="shared" si="331"/>
        <v>332.90807916847353</v>
      </c>
      <c r="I2554" s="3">
        <f t="shared" si="335"/>
        <v>332.85846398426719</v>
      </c>
      <c r="J2554" s="5">
        <f t="shared" si="336"/>
        <v>1.6953117966920672E-2</v>
      </c>
      <c r="K2554" s="5">
        <f t="shared" si="337"/>
        <v>5.0931911912331526E-5</v>
      </c>
    </row>
    <row r="2555" spans="3:11" x14ac:dyDescent="0.25">
      <c r="C2555">
        <f t="shared" si="333"/>
        <v>2.5479999999998304</v>
      </c>
      <c r="D2555" s="3">
        <f t="shared" si="334"/>
        <v>332.90807916847353</v>
      </c>
      <c r="E2555" s="3">
        <f t="shared" si="332"/>
        <v>66.581615833694713</v>
      </c>
      <c r="F2555">
        <f t="shared" si="330"/>
        <v>2.5489999999998303</v>
      </c>
      <c r="G2555" s="3">
        <f t="shared" si="331"/>
        <v>332.97466078430722</v>
      </c>
      <c r="I2555" s="3">
        <f t="shared" si="335"/>
        <v>332.92504233467713</v>
      </c>
      <c r="J2555" s="5">
        <f t="shared" si="336"/>
        <v>1.6963166203595392E-2</v>
      </c>
      <c r="K2555" s="5">
        <f t="shared" si="337"/>
        <v>5.0951908227266825E-5</v>
      </c>
    </row>
    <row r="2556" spans="3:11" x14ac:dyDescent="0.25">
      <c r="C2556">
        <f t="shared" si="333"/>
        <v>2.5489999999998303</v>
      </c>
      <c r="D2556" s="3">
        <f t="shared" si="334"/>
        <v>332.97466078430722</v>
      </c>
      <c r="E2556" s="3">
        <f t="shared" si="332"/>
        <v>66.594932156861447</v>
      </c>
      <c r="F2556">
        <f t="shared" si="330"/>
        <v>2.5499999999998302</v>
      </c>
      <c r="G2556" s="3">
        <f t="shared" si="331"/>
        <v>333.04125571646409</v>
      </c>
      <c r="I2556" s="3">
        <f t="shared" si="335"/>
        <v>332.99163400208886</v>
      </c>
      <c r="J2556" s="5">
        <f t="shared" si="336"/>
        <v>1.697321778163996E-2</v>
      </c>
      <c r="K2556" s="5">
        <f t="shared" si="337"/>
        <v>5.0971904542002658E-5</v>
      </c>
    </row>
    <row r="2557" spans="3:11" x14ac:dyDescent="0.25">
      <c r="C2557">
        <f t="shared" si="333"/>
        <v>2.5499999999998302</v>
      </c>
      <c r="D2557" s="3">
        <f t="shared" si="334"/>
        <v>333.04125571646409</v>
      </c>
      <c r="E2557" s="3">
        <f t="shared" si="332"/>
        <v>66.608251143292819</v>
      </c>
      <c r="F2557">
        <f t="shared" si="330"/>
        <v>2.5509999999998301</v>
      </c>
      <c r="G2557" s="3">
        <f t="shared" si="331"/>
        <v>333.10786396760739</v>
      </c>
      <c r="I2557" s="3">
        <f t="shared" si="335"/>
        <v>333.05823898916594</v>
      </c>
      <c r="J2557" s="5">
        <f t="shared" si="336"/>
        <v>1.6983272701850183E-2</v>
      </c>
      <c r="K2557" s="5">
        <f t="shared" si="337"/>
        <v>5.0991900856122141E-5</v>
      </c>
    </row>
    <row r="2558" spans="3:11" x14ac:dyDescent="0.25">
      <c r="C2558">
        <f t="shared" si="333"/>
        <v>2.5509999999998301</v>
      </c>
      <c r="D2558" s="3">
        <f t="shared" si="334"/>
        <v>333.10786396760739</v>
      </c>
      <c r="E2558" s="3">
        <f t="shared" si="332"/>
        <v>66.62157279352148</v>
      </c>
      <c r="F2558">
        <f t="shared" si="330"/>
        <v>2.55199999999983</v>
      </c>
      <c r="G2558" s="3">
        <f t="shared" si="331"/>
        <v>333.17448554040089</v>
      </c>
      <c r="I2558" s="3">
        <f t="shared" si="335"/>
        <v>333.12485729857264</v>
      </c>
      <c r="J2558" s="5">
        <f t="shared" si="336"/>
        <v>1.6993330965249243E-2</v>
      </c>
      <c r="K2558" s="5">
        <f t="shared" si="337"/>
        <v>5.1011897169890527E-5</v>
      </c>
    </row>
    <row r="2559" spans="3:11" x14ac:dyDescent="0.25">
      <c r="C2559">
        <f t="shared" si="333"/>
        <v>2.55199999999983</v>
      </c>
      <c r="D2559" s="3">
        <f t="shared" si="334"/>
        <v>333.17448554040089</v>
      </c>
      <c r="E2559" s="3">
        <f t="shared" si="332"/>
        <v>66.634897108080182</v>
      </c>
      <c r="F2559">
        <f t="shared" si="330"/>
        <v>2.5529999999998298</v>
      </c>
      <c r="G2559" s="3">
        <f t="shared" si="331"/>
        <v>333.24112043750898</v>
      </c>
      <c r="I2559" s="3">
        <f t="shared" si="335"/>
        <v>333.1914889329737</v>
      </c>
      <c r="J2559" s="5">
        <f t="shared" si="336"/>
        <v>1.7003392572803477E-2</v>
      </c>
      <c r="K2559" s="5">
        <f t="shared" si="337"/>
        <v>5.1031893483401543E-5</v>
      </c>
    </row>
    <row r="2560" spans="3:11" x14ac:dyDescent="0.25">
      <c r="C2560">
        <f t="shared" si="333"/>
        <v>2.5529999999998298</v>
      </c>
      <c r="D2560" s="3">
        <f t="shared" si="334"/>
        <v>333.24112043750898</v>
      </c>
      <c r="E2560" s="3">
        <f t="shared" si="332"/>
        <v>66.648224087501802</v>
      </c>
      <c r="F2560">
        <f t="shared" si="330"/>
        <v>2.5539999999998297</v>
      </c>
      <c r="G2560" s="3">
        <f t="shared" si="331"/>
        <v>333.30776866159647</v>
      </c>
      <c r="I2560" s="3">
        <f t="shared" si="335"/>
        <v>333.25813389503435</v>
      </c>
      <c r="J2560" s="5">
        <f t="shared" si="336"/>
        <v>1.7013457525365538E-2</v>
      </c>
      <c r="K2560" s="5">
        <f t="shared" si="337"/>
        <v>5.1051889796406989E-5</v>
      </c>
    </row>
    <row r="2561" spans="3:11" x14ac:dyDescent="0.25">
      <c r="C2561">
        <f t="shared" si="333"/>
        <v>2.5539999999998297</v>
      </c>
      <c r="D2561" s="3">
        <f t="shared" si="334"/>
        <v>333.30776866159647</v>
      </c>
      <c r="E2561" s="3">
        <f t="shared" si="332"/>
        <v>66.661553732319291</v>
      </c>
      <c r="F2561">
        <f t="shared" si="330"/>
        <v>2.5549999999998296</v>
      </c>
      <c r="G2561" s="3">
        <f t="shared" si="331"/>
        <v>333.3744302153288</v>
      </c>
      <c r="I2561" s="3">
        <f t="shared" si="335"/>
        <v>333.32479218742037</v>
      </c>
      <c r="J2561" s="5">
        <f t="shared" si="336"/>
        <v>1.7023525823901764E-2</v>
      </c>
      <c r="K2561" s="5">
        <f t="shared" si="337"/>
        <v>5.1071886108999211E-5</v>
      </c>
    </row>
    <row r="2562" spans="3:11" x14ac:dyDescent="0.25">
      <c r="C2562">
        <f t="shared" si="333"/>
        <v>2.5549999999998296</v>
      </c>
      <c r="D2562" s="3">
        <f t="shared" si="334"/>
        <v>333.3744302153288</v>
      </c>
      <c r="E2562" s="3">
        <f t="shared" si="332"/>
        <v>66.674886043065769</v>
      </c>
      <c r="F2562">
        <f t="shared" si="330"/>
        <v>2.5559999999998295</v>
      </c>
      <c r="G2562" s="3">
        <f t="shared" si="331"/>
        <v>333.44110510137187</v>
      </c>
      <c r="I2562" s="3">
        <f t="shared" si="335"/>
        <v>333.39146381279818</v>
      </c>
      <c r="J2562" s="5">
        <f t="shared" si="336"/>
        <v>1.7033597469378492E-2</v>
      </c>
      <c r="K2562" s="5">
        <f t="shared" si="337"/>
        <v>5.1091882421269744E-5</v>
      </c>
    </row>
    <row r="2563" spans="3:11" x14ac:dyDescent="0.25">
      <c r="C2563">
        <f t="shared" si="333"/>
        <v>2.5559999999998295</v>
      </c>
      <c r="D2563" s="3">
        <f t="shared" si="334"/>
        <v>333.44110510137187</v>
      </c>
      <c r="E2563" s="3">
        <f t="shared" si="332"/>
        <v>66.688221020274383</v>
      </c>
      <c r="F2563">
        <f t="shared" si="330"/>
        <v>2.5569999999998294</v>
      </c>
      <c r="G2563" s="3">
        <f t="shared" si="331"/>
        <v>333.50779332239216</v>
      </c>
      <c r="I2563" s="3">
        <f t="shared" si="335"/>
        <v>333.45814877383452</v>
      </c>
      <c r="J2563" s="5">
        <f t="shared" si="336"/>
        <v>1.7043672462648374E-2</v>
      </c>
      <c r="K2563" s="5">
        <f t="shared" si="337"/>
        <v>5.1111878732968422E-5</v>
      </c>
    </row>
    <row r="2564" spans="3:11" x14ac:dyDescent="0.25">
      <c r="C2564">
        <f t="shared" si="333"/>
        <v>2.5569999999998294</v>
      </c>
      <c r="D2564" s="3">
        <f t="shared" si="334"/>
        <v>333.50779332239216</v>
      </c>
      <c r="E2564" s="3">
        <f t="shared" si="332"/>
        <v>66.701558664478441</v>
      </c>
      <c r="F2564">
        <f t="shared" si="330"/>
        <v>2.5579999999998293</v>
      </c>
      <c r="G2564" s="3">
        <f t="shared" si="331"/>
        <v>333.57449488105664</v>
      </c>
      <c r="I2564" s="3">
        <f t="shared" si="335"/>
        <v>333.5248470731969</v>
      </c>
      <c r="J2564" s="5">
        <f t="shared" si="336"/>
        <v>1.7053750804734591E-2</v>
      </c>
      <c r="K2564" s="5">
        <f t="shared" si="337"/>
        <v>5.1131875044355831E-5</v>
      </c>
    </row>
    <row r="2565" spans="3:11" x14ac:dyDescent="0.25">
      <c r="C2565">
        <f t="shared" si="333"/>
        <v>2.5579999999998293</v>
      </c>
      <c r="D2565" s="3">
        <f t="shared" si="334"/>
        <v>333.57449488105664</v>
      </c>
      <c r="E2565" s="3">
        <f t="shared" si="332"/>
        <v>66.71489897621133</v>
      </c>
      <c r="F2565">
        <f t="shared" si="330"/>
        <v>2.5589999999998292</v>
      </c>
      <c r="G2565" s="3">
        <f t="shared" si="331"/>
        <v>333.64120978003285</v>
      </c>
      <c r="I2565" s="3">
        <f t="shared" si="335"/>
        <v>333.59155871355324</v>
      </c>
      <c r="J2565" s="5">
        <f t="shared" si="336"/>
        <v>1.7063832496603482E-2</v>
      </c>
      <c r="K2565" s="5">
        <f t="shared" si="337"/>
        <v>5.1151871355521224E-5</v>
      </c>
    </row>
    <row r="2566" spans="3:11" x14ac:dyDescent="0.25">
      <c r="C2566">
        <f t="shared" si="333"/>
        <v>2.5589999999998292</v>
      </c>
      <c r="D2566" s="3">
        <f t="shared" si="334"/>
        <v>333.64120978003285</v>
      </c>
      <c r="E2566" s="3">
        <f t="shared" si="332"/>
        <v>66.72824195600657</v>
      </c>
      <c r="F2566">
        <f t="shared" si="330"/>
        <v>2.5599999999998291</v>
      </c>
      <c r="G2566" s="3">
        <f t="shared" si="331"/>
        <v>333.70793802198887</v>
      </c>
      <c r="I2566" s="3">
        <f t="shared" si="335"/>
        <v>333.6582836975719</v>
      </c>
      <c r="J2566" s="5">
        <f t="shared" si="336"/>
        <v>1.7073917539050854E-2</v>
      </c>
      <c r="K2566" s="5">
        <f t="shared" si="337"/>
        <v>5.1171867666042017E-5</v>
      </c>
    </row>
    <row r="2567" spans="3:11" x14ac:dyDescent="0.25">
      <c r="C2567">
        <f t="shared" si="333"/>
        <v>2.5599999999998291</v>
      </c>
      <c r="D2567" s="3">
        <f t="shared" si="334"/>
        <v>333.70793802198887</v>
      </c>
      <c r="E2567" s="3">
        <f t="shared" si="332"/>
        <v>66.741587604397779</v>
      </c>
      <c r="F2567">
        <f t="shared" ref="F2567:F2630" si="338">C2567+h</f>
        <v>2.560999999999829</v>
      </c>
      <c r="G2567" s="3">
        <f t="shared" ref="G2567:G2630" si="339">D2567+h*E2567</f>
        <v>333.77467960959325</v>
      </c>
      <c r="I2567" s="3">
        <f t="shared" si="335"/>
        <v>333.72502202792197</v>
      </c>
      <c r="J2567" s="5">
        <f t="shared" si="336"/>
        <v>1.7084005933099888E-2</v>
      </c>
      <c r="K2567" s="5">
        <f t="shared" si="337"/>
        <v>5.1191863976176502E-5</v>
      </c>
    </row>
    <row r="2568" spans="3:11" x14ac:dyDescent="0.25">
      <c r="C2568">
        <f t="shared" si="333"/>
        <v>2.560999999999829</v>
      </c>
      <c r="D2568" s="3">
        <f t="shared" si="334"/>
        <v>333.77467960959325</v>
      </c>
      <c r="E2568" s="3">
        <f t="shared" ref="E2568:E2631" si="340">0.2*D2568</f>
        <v>66.754935921918658</v>
      </c>
      <c r="F2568">
        <f t="shared" si="338"/>
        <v>2.5619999999998289</v>
      </c>
      <c r="G2568" s="3">
        <f t="shared" si="339"/>
        <v>333.84143454551514</v>
      </c>
      <c r="I2568" s="3">
        <f t="shared" si="335"/>
        <v>333.79177370727297</v>
      </c>
      <c r="J2568" s="5">
        <f t="shared" si="336"/>
        <v>1.7094097679716924E-2</v>
      </c>
      <c r="K2568" s="5">
        <f t="shared" si="337"/>
        <v>5.1211860286011782E-5</v>
      </c>
    </row>
    <row r="2569" spans="3:11" x14ac:dyDescent="0.25">
      <c r="C2569">
        <f t="shared" si="333"/>
        <v>2.5619999999998289</v>
      </c>
      <c r="D2569" s="3">
        <f t="shared" si="334"/>
        <v>333.84143454551514</v>
      </c>
      <c r="E2569" s="3">
        <f t="shared" si="340"/>
        <v>66.768286909103026</v>
      </c>
      <c r="F2569">
        <f t="shared" si="338"/>
        <v>2.5629999999998287</v>
      </c>
      <c r="G2569" s="3">
        <f t="shared" si="339"/>
        <v>333.90820283242425</v>
      </c>
      <c r="I2569" s="3">
        <f t="shared" si="335"/>
        <v>333.85853873829501</v>
      </c>
      <c r="J2569" s="5">
        <f t="shared" si="336"/>
        <v>1.7104192779868299E-2</v>
      </c>
      <c r="K2569" s="5">
        <f t="shared" si="337"/>
        <v>5.1231856595634151E-5</v>
      </c>
    </row>
    <row r="2570" spans="3:11" x14ac:dyDescent="0.25">
      <c r="C2570">
        <f t="shared" si="333"/>
        <v>2.5629999999998287</v>
      </c>
      <c r="D2570" s="3">
        <f t="shared" si="334"/>
        <v>333.90820283242425</v>
      </c>
      <c r="E2570" s="3">
        <f t="shared" si="340"/>
        <v>66.781640566484853</v>
      </c>
      <c r="F2570">
        <f t="shared" si="338"/>
        <v>2.5639999999998286</v>
      </c>
      <c r="G2570" s="3">
        <f t="shared" si="339"/>
        <v>333.97498447299074</v>
      </c>
      <c r="I2570" s="3">
        <f t="shared" si="335"/>
        <v>333.92531712365854</v>
      </c>
      <c r="J2570" s="5">
        <f t="shared" si="336"/>
        <v>1.7114291234292978E-2</v>
      </c>
      <c r="K2570" s="5">
        <f t="shared" si="337"/>
        <v>5.1251852904448234E-5</v>
      </c>
    </row>
    <row r="2571" spans="3:11" x14ac:dyDescent="0.25">
      <c r="C2571">
        <f t="shared" si="333"/>
        <v>2.5639999999998286</v>
      </c>
      <c r="D2571" s="3">
        <f t="shared" si="334"/>
        <v>333.97498447299074</v>
      </c>
      <c r="E2571" s="3">
        <f t="shared" si="340"/>
        <v>66.794996894598157</v>
      </c>
      <c r="F2571">
        <f t="shared" si="338"/>
        <v>2.5649999999998285</v>
      </c>
      <c r="G2571" s="3">
        <f t="shared" si="339"/>
        <v>334.04177946988534</v>
      </c>
      <c r="I2571" s="3">
        <f t="shared" si="335"/>
        <v>333.99210886603487</v>
      </c>
      <c r="J2571" s="5">
        <f t="shared" si="336"/>
        <v>1.7124393044127828E-2</v>
      </c>
      <c r="K2571" s="5">
        <f t="shared" si="337"/>
        <v>5.1271849213049725E-5</v>
      </c>
    </row>
    <row r="2572" spans="3:11" x14ac:dyDescent="0.25">
      <c r="C2572">
        <f t="shared" si="333"/>
        <v>2.5649999999998285</v>
      </c>
      <c r="D2572" s="3">
        <f t="shared" si="334"/>
        <v>334.04177946988534</v>
      </c>
      <c r="E2572" s="3">
        <f t="shared" si="340"/>
        <v>66.808355893977065</v>
      </c>
      <c r="F2572">
        <f t="shared" si="338"/>
        <v>2.5659999999998284</v>
      </c>
      <c r="G2572" s="3">
        <f t="shared" si="339"/>
        <v>334.1085878257793</v>
      </c>
      <c r="I2572" s="3">
        <f t="shared" si="335"/>
        <v>334.05891396809562</v>
      </c>
      <c r="J2572" s="5">
        <f t="shared" si="336"/>
        <v>1.7134498210282345E-2</v>
      </c>
      <c r="K2572" s="5">
        <f t="shared" si="337"/>
        <v>5.1291845521352498E-5</v>
      </c>
    </row>
    <row r="2573" spans="3:11" x14ac:dyDescent="0.25">
      <c r="C2573">
        <f t="shared" si="333"/>
        <v>2.5659999999998284</v>
      </c>
      <c r="D2573" s="3">
        <f t="shared" si="334"/>
        <v>334.1085878257793</v>
      </c>
      <c r="E2573" s="3">
        <f t="shared" si="340"/>
        <v>66.821717565155865</v>
      </c>
      <c r="F2573">
        <f t="shared" si="338"/>
        <v>2.5669999999998283</v>
      </c>
      <c r="G2573" s="3">
        <f t="shared" si="339"/>
        <v>334.17540954334447</v>
      </c>
      <c r="I2573" s="3">
        <f t="shared" si="335"/>
        <v>334.12573243251296</v>
      </c>
      <c r="J2573" s="5">
        <f t="shared" si="336"/>
        <v>1.7144606733666024E-2</v>
      </c>
      <c r="K2573" s="5">
        <f t="shared" si="337"/>
        <v>5.131184182926979E-5</v>
      </c>
    </row>
    <row r="2574" spans="3:11" x14ac:dyDescent="0.25">
      <c r="C2574">
        <f t="shared" si="333"/>
        <v>2.5669999999998283</v>
      </c>
      <c r="D2574" s="3">
        <f t="shared" si="334"/>
        <v>334.17540954334447</v>
      </c>
      <c r="E2574" s="3">
        <f t="shared" si="340"/>
        <v>66.835081908668897</v>
      </c>
      <c r="F2574">
        <f t="shared" si="338"/>
        <v>2.5679999999998282</v>
      </c>
      <c r="G2574" s="3">
        <f t="shared" si="339"/>
        <v>334.24224462525314</v>
      </c>
      <c r="I2574" s="3">
        <f t="shared" si="335"/>
        <v>334.1925642619596</v>
      </c>
      <c r="J2574" s="5">
        <f t="shared" si="336"/>
        <v>1.7154718615131515E-2</v>
      </c>
      <c r="K2574" s="5">
        <f t="shared" si="337"/>
        <v>5.1331838136544075E-5</v>
      </c>
    </row>
    <row r="2575" spans="3:11" x14ac:dyDescent="0.25">
      <c r="C2575">
        <f t="shared" si="333"/>
        <v>2.5679999999998282</v>
      </c>
      <c r="D2575" s="3">
        <f t="shared" si="334"/>
        <v>334.24224462525314</v>
      </c>
      <c r="E2575" s="3">
        <f t="shared" si="340"/>
        <v>66.848448925050633</v>
      </c>
      <c r="F2575">
        <f t="shared" si="338"/>
        <v>2.5689999999998281</v>
      </c>
      <c r="G2575" s="3">
        <f t="shared" si="339"/>
        <v>334.30909307417818</v>
      </c>
      <c r="I2575" s="3">
        <f t="shared" si="335"/>
        <v>334.25940945910889</v>
      </c>
      <c r="J2575" s="5">
        <f t="shared" si="336"/>
        <v>1.7164833855758843E-2</v>
      </c>
      <c r="K2575" s="5">
        <f t="shared" si="337"/>
        <v>5.1351834443597543E-5</v>
      </c>
    </row>
    <row r="2576" spans="3:11" x14ac:dyDescent="0.25">
      <c r="C2576">
        <f t="shared" si="333"/>
        <v>2.5689999999998281</v>
      </c>
      <c r="D2576" s="3">
        <f t="shared" si="334"/>
        <v>334.30909307417818</v>
      </c>
      <c r="E2576" s="3">
        <f t="shared" si="340"/>
        <v>66.861818614835641</v>
      </c>
      <c r="F2576">
        <f t="shared" si="338"/>
        <v>2.569999999999828</v>
      </c>
      <c r="G2576" s="3">
        <f t="shared" si="339"/>
        <v>334.375954892793</v>
      </c>
      <c r="I2576" s="3">
        <f t="shared" si="335"/>
        <v>334.32626802663464</v>
      </c>
      <c r="J2576" s="5">
        <f t="shared" si="336"/>
        <v>1.7174952456457504E-2</v>
      </c>
      <c r="K2576" s="5">
        <f t="shared" si="337"/>
        <v>5.137183075034126E-5</v>
      </c>
    </row>
    <row r="2577" spans="3:11" x14ac:dyDescent="0.25">
      <c r="C2577">
        <f t="shared" si="333"/>
        <v>2.569999999999828</v>
      </c>
      <c r="D2577" s="3">
        <f t="shared" si="334"/>
        <v>334.375954892793</v>
      </c>
      <c r="E2577" s="3">
        <f t="shared" si="340"/>
        <v>66.875190978558607</v>
      </c>
      <c r="F2577">
        <f t="shared" si="338"/>
        <v>2.5709999999998279</v>
      </c>
      <c r="G2577" s="3">
        <f t="shared" si="339"/>
        <v>334.44283008377158</v>
      </c>
      <c r="I2577" s="3">
        <f t="shared" si="335"/>
        <v>334.39313996721103</v>
      </c>
      <c r="J2577" s="5">
        <f t="shared" si="336"/>
        <v>1.7185074418023305E-2</v>
      </c>
      <c r="K2577" s="5">
        <f t="shared" si="337"/>
        <v>5.1391827056345687E-5</v>
      </c>
    </row>
    <row r="2578" spans="3:11" x14ac:dyDescent="0.25">
      <c r="C2578">
        <f t="shared" si="333"/>
        <v>2.5709999999998279</v>
      </c>
      <c r="D2578" s="3">
        <f t="shared" si="334"/>
        <v>334.44283008377158</v>
      </c>
      <c r="E2578" s="3">
        <f t="shared" si="340"/>
        <v>66.888566016754325</v>
      </c>
      <c r="F2578">
        <f t="shared" si="338"/>
        <v>2.5719999999998278</v>
      </c>
      <c r="G2578" s="3">
        <f t="shared" si="339"/>
        <v>334.50971864978834</v>
      </c>
      <c r="I2578" s="3">
        <f t="shared" si="335"/>
        <v>334.46002528351318</v>
      </c>
      <c r="J2578" s="5">
        <f t="shared" si="336"/>
        <v>1.7195199741593115E-2</v>
      </c>
      <c r="K2578" s="5">
        <f t="shared" si="337"/>
        <v>5.1411823362200562E-5</v>
      </c>
    </row>
    <row r="2579" spans="3:11" x14ac:dyDescent="0.25">
      <c r="C2579">
        <f t="shared" si="333"/>
        <v>2.5719999999998278</v>
      </c>
      <c r="D2579" s="3">
        <f t="shared" si="334"/>
        <v>334.50971864978834</v>
      </c>
      <c r="E2579" s="3">
        <f t="shared" si="340"/>
        <v>66.901943729957665</v>
      </c>
      <c r="F2579">
        <f t="shared" si="338"/>
        <v>2.5729999999998276</v>
      </c>
      <c r="G2579" s="3">
        <f t="shared" si="339"/>
        <v>334.57662059351827</v>
      </c>
      <c r="I2579" s="3">
        <f t="shared" si="335"/>
        <v>334.52692397821636</v>
      </c>
      <c r="J2579" s="5">
        <f t="shared" si="336"/>
        <v>1.7205328428019584E-2</v>
      </c>
      <c r="K2579" s="5">
        <f t="shared" si="337"/>
        <v>5.1431819667644918E-5</v>
      </c>
    </row>
    <row r="2580" spans="3:11" x14ac:dyDescent="0.25">
      <c r="C2580">
        <f t="shared" si="333"/>
        <v>2.5729999999998276</v>
      </c>
      <c r="D2580" s="3">
        <f t="shared" si="334"/>
        <v>334.57662059351827</v>
      </c>
      <c r="E2580" s="3">
        <f t="shared" si="340"/>
        <v>66.915324118703651</v>
      </c>
      <c r="F2580">
        <f t="shared" si="338"/>
        <v>2.5739999999998275</v>
      </c>
      <c r="G2580" s="3">
        <f t="shared" si="339"/>
        <v>334.643535917637</v>
      </c>
      <c r="I2580" s="3">
        <f t="shared" si="335"/>
        <v>334.59383605399654</v>
      </c>
      <c r="J2580" s="5">
        <f t="shared" si="336"/>
        <v>1.7215460478269051E-2</v>
      </c>
      <c r="K2580" s="5">
        <f t="shared" si="337"/>
        <v>5.1451815972756986E-5</v>
      </c>
    </row>
    <row r="2581" spans="3:11" x14ac:dyDescent="0.25">
      <c r="C2581">
        <f t="shared" si="333"/>
        <v>2.5739999999998275</v>
      </c>
      <c r="D2581" s="3">
        <f t="shared" si="334"/>
        <v>334.643535917637</v>
      </c>
      <c r="E2581" s="3">
        <f t="shared" si="340"/>
        <v>66.928707183527408</v>
      </c>
      <c r="F2581">
        <f t="shared" si="338"/>
        <v>2.5749999999998274</v>
      </c>
      <c r="G2581" s="3">
        <f t="shared" si="339"/>
        <v>334.71046462482053</v>
      </c>
      <c r="I2581" s="3">
        <f t="shared" si="335"/>
        <v>334.66076151353019</v>
      </c>
      <c r="J2581" s="5">
        <f t="shared" si="336"/>
        <v>1.7225595893194168E-2</v>
      </c>
      <c r="K2581" s="5">
        <f t="shared" si="337"/>
        <v>5.1471812277274531E-5</v>
      </c>
    </row>
    <row r="2582" spans="3:11" x14ac:dyDescent="0.25">
      <c r="C2582">
        <f t="shared" si="333"/>
        <v>2.5749999999998274</v>
      </c>
      <c r="D2582" s="3">
        <f t="shared" si="334"/>
        <v>334.71046462482053</v>
      </c>
      <c r="E2582" s="3">
        <f t="shared" si="340"/>
        <v>66.942092924964115</v>
      </c>
      <c r="F2582">
        <f t="shared" si="338"/>
        <v>2.5759999999998273</v>
      </c>
      <c r="G2582" s="3">
        <f t="shared" si="339"/>
        <v>334.77740671774552</v>
      </c>
      <c r="I2582" s="3">
        <f t="shared" si="335"/>
        <v>334.72770035949435</v>
      </c>
      <c r="J2582" s="5">
        <f t="shared" si="336"/>
        <v>1.7235734673818115E-2</v>
      </c>
      <c r="K2582" s="5">
        <f t="shared" si="337"/>
        <v>5.1491808581444265E-5</v>
      </c>
    </row>
    <row r="2583" spans="3:11" x14ac:dyDescent="0.25">
      <c r="C2583">
        <f t="shared" si="333"/>
        <v>2.5759999999998273</v>
      </c>
      <c r="D2583" s="3">
        <f t="shared" si="334"/>
        <v>334.77740671774552</v>
      </c>
      <c r="E2583" s="3">
        <f t="shared" si="340"/>
        <v>66.95548134354911</v>
      </c>
      <c r="F2583">
        <f t="shared" si="338"/>
        <v>2.5769999999998272</v>
      </c>
      <c r="G2583" s="3">
        <f t="shared" si="339"/>
        <v>334.84436219908906</v>
      </c>
      <c r="I2583" s="3">
        <f t="shared" si="335"/>
        <v>334.79465259456657</v>
      </c>
      <c r="J2583" s="5">
        <f t="shared" si="336"/>
        <v>1.7245876821050388E-2</v>
      </c>
      <c r="K2583" s="5">
        <f t="shared" si="337"/>
        <v>5.1511804885172389E-5</v>
      </c>
    </row>
    <row r="2584" spans="3:11" x14ac:dyDescent="0.25">
      <c r="C2584">
        <f t="shared" si="333"/>
        <v>2.5769999999998272</v>
      </c>
      <c r="D2584" s="3">
        <f t="shared" si="334"/>
        <v>334.84436219908906</v>
      </c>
      <c r="E2584" s="3">
        <f t="shared" si="340"/>
        <v>66.968872439817815</v>
      </c>
      <c r="F2584">
        <f t="shared" si="338"/>
        <v>2.5779999999998271</v>
      </c>
      <c r="G2584" s="3">
        <f t="shared" si="339"/>
        <v>334.91133107152888</v>
      </c>
      <c r="I2584" s="3">
        <f t="shared" si="335"/>
        <v>334.86161822142492</v>
      </c>
      <c r="J2584" s="5">
        <f t="shared" si="336"/>
        <v>1.7256022335857324E-2</v>
      </c>
      <c r="K2584" s="5">
        <f t="shared" si="337"/>
        <v>5.1531801188534243E-5</v>
      </c>
    </row>
    <row r="2585" spans="3:11" x14ac:dyDescent="0.25">
      <c r="C2585">
        <f t="shared" si="333"/>
        <v>2.5779999999998271</v>
      </c>
      <c r="D2585" s="3">
        <f t="shared" si="334"/>
        <v>334.91133107152888</v>
      </c>
      <c r="E2585" s="3">
        <f t="shared" si="340"/>
        <v>66.982266214305781</v>
      </c>
      <c r="F2585">
        <f t="shared" si="338"/>
        <v>2.578999999999827</v>
      </c>
      <c r="G2585" s="3">
        <f t="shared" si="339"/>
        <v>334.9783133377432</v>
      </c>
      <c r="I2585" s="3">
        <f t="shared" si="335"/>
        <v>334.92859724274808</v>
      </c>
      <c r="J2585" s="5">
        <f t="shared" si="336"/>
        <v>1.7266171219205262E-2</v>
      </c>
      <c r="K2585" s="5">
        <f t="shared" si="337"/>
        <v>5.1551797491604345E-5</v>
      </c>
    </row>
    <row r="2586" spans="3:11" x14ac:dyDescent="0.25">
      <c r="C2586">
        <f t="shared" si="333"/>
        <v>2.578999999999827</v>
      </c>
      <c r="D2586" s="3">
        <f t="shared" si="334"/>
        <v>334.9783133377432</v>
      </c>
      <c r="E2586" s="3">
        <f t="shared" si="340"/>
        <v>66.995662667548643</v>
      </c>
      <c r="F2586">
        <f t="shared" si="338"/>
        <v>2.5799999999998269</v>
      </c>
      <c r="G2586" s="3">
        <f t="shared" si="339"/>
        <v>335.04530900041073</v>
      </c>
      <c r="I2586" s="3">
        <f t="shared" si="335"/>
        <v>334.99558966121515</v>
      </c>
      <c r="J2586" s="5">
        <f t="shared" si="336"/>
        <v>1.7276323471946853E-2</v>
      </c>
      <c r="K2586" s="5">
        <f t="shared" si="337"/>
        <v>5.1571793794117099E-5</v>
      </c>
    </row>
    <row r="2587" spans="3:11" x14ac:dyDescent="0.25">
      <c r="C2587">
        <f t="shared" si="333"/>
        <v>2.5799999999998269</v>
      </c>
      <c r="D2587" s="3">
        <f t="shared" si="334"/>
        <v>335.04530900041073</v>
      </c>
      <c r="E2587" s="3">
        <f t="shared" si="340"/>
        <v>67.009061800082151</v>
      </c>
      <c r="F2587">
        <f t="shared" si="338"/>
        <v>2.5809999999998268</v>
      </c>
      <c r="G2587" s="3">
        <f t="shared" si="339"/>
        <v>335.11231806221082</v>
      </c>
      <c r="I2587" s="3">
        <f t="shared" si="335"/>
        <v>335.06259547950589</v>
      </c>
      <c r="J2587" s="5">
        <f t="shared" si="336"/>
        <v>1.7286479095162122E-2</v>
      </c>
      <c r="K2587" s="5">
        <f t="shared" si="337"/>
        <v>5.159179009648497E-5</v>
      </c>
    </row>
    <row r="2588" spans="3:11" x14ac:dyDescent="0.25">
      <c r="C2588">
        <f t="shared" si="333"/>
        <v>2.5809999999998268</v>
      </c>
      <c r="D2588" s="3">
        <f t="shared" si="334"/>
        <v>335.11231806221082</v>
      </c>
      <c r="E2588" s="3">
        <f t="shared" si="340"/>
        <v>67.022463612442166</v>
      </c>
      <c r="F2588">
        <f t="shared" si="338"/>
        <v>2.5819999999998267</v>
      </c>
      <c r="G2588" s="3">
        <f t="shared" si="339"/>
        <v>335.17934052582325</v>
      </c>
      <c r="I2588" s="3">
        <f t="shared" si="335"/>
        <v>335.12961470030046</v>
      </c>
      <c r="J2588" s="5">
        <f t="shared" si="336"/>
        <v>1.7296638089646876E-2</v>
      </c>
      <c r="K2588" s="5">
        <f t="shared" si="337"/>
        <v>5.1611786398271322E-5</v>
      </c>
    </row>
    <row r="2589" spans="3:11" x14ac:dyDescent="0.25">
      <c r="C2589">
        <f t="shared" si="333"/>
        <v>2.5819999999998267</v>
      </c>
      <c r="D2589" s="3">
        <f t="shared" si="334"/>
        <v>335.17934052582325</v>
      </c>
      <c r="E2589" s="3">
        <f t="shared" si="340"/>
        <v>67.035868105164653</v>
      </c>
      <c r="F2589">
        <f t="shared" si="338"/>
        <v>2.5829999999998265</v>
      </c>
      <c r="G2589" s="3">
        <f t="shared" si="339"/>
        <v>335.24637639392841</v>
      </c>
      <c r="I2589" s="3">
        <f t="shared" si="335"/>
        <v>335.19664732627967</v>
      </c>
      <c r="J2589" s="5">
        <f t="shared" si="336"/>
        <v>1.7306800456424298E-2</v>
      </c>
      <c r="K2589" s="5">
        <f t="shared" si="337"/>
        <v>5.1631782699717451E-5</v>
      </c>
    </row>
    <row r="2590" spans="3:11" x14ac:dyDescent="0.25">
      <c r="C2590">
        <f t="shared" si="333"/>
        <v>2.5829999999998265</v>
      </c>
      <c r="D2590" s="3">
        <f t="shared" si="334"/>
        <v>335.24637639392841</v>
      </c>
      <c r="E2590" s="3">
        <f t="shared" si="340"/>
        <v>67.049275278785686</v>
      </c>
      <c r="F2590">
        <f t="shared" si="338"/>
        <v>2.5839999999998264</v>
      </c>
      <c r="G2590" s="3">
        <f t="shared" si="339"/>
        <v>335.31342566920722</v>
      </c>
      <c r="I2590" s="3">
        <f t="shared" si="335"/>
        <v>335.26369336012482</v>
      </c>
      <c r="J2590" s="5">
        <f t="shared" si="336"/>
        <v>1.7316966196403882E-2</v>
      </c>
      <c r="K2590" s="5">
        <f t="shared" si="337"/>
        <v>5.1651779000724648E-5</v>
      </c>
    </row>
    <row r="2591" spans="3:11" x14ac:dyDescent="0.25">
      <c r="C2591">
        <f t="shared" si="333"/>
        <v>2.5839999999998264</v>
      </c>
      <c r="D2591" s="3">
        <f t="shared" si="334"/>
        <v>335.31342566920722</v>
      </c>
      <c r="E2591" s="3">
        <f t="shared" si="340"/>
        <v>67.062685133841441</v>
      </c>
      <c r="F2591">
        <f t="shared" si="338"/>
        <v>2.5849999999998263</v>
      </c>
      <c r="G2591" s="3">
        <f t="shared" si="339"/>
        <v>335.38048835434108</v>
      </c>
      <c r="I2591" s="3">
        <f t="shared" si="335"/>
        <v>335.33075280451772</v>
      </c>
      <c r="J2591" s="5">
        <f t="shared" si="336"/>
        <v>1.7327135310495123E-2</v>
      </c>
      <c r="K2591" s="5">
        <f t="shared" si="337"/>
        <v>5.1671775301193566E-5</v>
      </c>
    </row>
    <row r="2592" spans="3:11" x14ac:dyDescent="0.25">
      <c r="C2592">
        <f t="shared" si="333"/>
        <v>2.5849999999998263</v>
      </c>
      <c r="D2592" s="3">
        <f t="shared" si="334"/>
        <v>335.38048835434108</v>
      </c>
      <c r="E2592" s="3">
        <f t="shared" si="340"/>
        <v>67.076097670868222</v>
      </c>
      <c r="F2592">
        <f t="shared" si="338"/>
        <v>2.5859999999998262</v>
      </c>
      <c r="G2592" s="3">
        <f t="shared" si="339"/>
        <v>335.44756445201193</v>
      </c>
      <c r="I2592" s="3">
        <f t="shared" si="335"/>
        <v>335.3978256621408</v>
      </c>
      <c r="J2592" s="5">
        <f t="shared" si="336"/>
        <v>1.7337307799721202E-2</v>
      </c>
      <c r="K2592" s="5">
        <f t="shared" si="337"/>
        <v>5.1691771601363163E-5</v>
      </c>
    </row>
    <row r="2593" spans="3:11" x14ac:dyDescent="0.25">
      <c r="C2593">
        <f t="shared" si="333"/>
        <v>2.5859999999998262</v>
      </c>
      <c r="D2593" s="3">
        <f t="shared" si="334"/>
        <v>335.44756445201193</v>
      </c>
      <c r="E2593" s="3">
        <f t="shared" si="340"/>
        <v>67.089512890402389</v>
      </c>
      <c r="F2593">
        <f t="shared" si="338"/>
        <v>2.5869999999998261</v>
      </c>
      <c r="G2593" s="3">
        <f t="shared" si="339"/>
        <v>335.51465396490232</v>
      </c>
      <c r="I2593" s="3">
        <f t="shared" si="335"/>
        <v>335.46491193567698</v>
      </c>
      <c r="J2593" s="5">
        <f t="shared" si="336"/>
        <v>1.7347483665048458E-2</v>
      </c>
      <c r="K2593" s="5">
        <f t="shared" si="337"/>
        <v>5.1711767901302041E-5</v>
      </c>
    </row>
    <row r="2594" spans="3:11" x14ac:dyDescent="0.25">
      <c r="C2594">
        <f t="shared" si="333"/>
        <v>2.5869999999998261</v>
      </c>
      <c r="D2594" s="3">
        <f t="shared" si="334"/>
        <v>335.51465396490232</v>
      </c>
      <c r="E2594" s="3">
        <f t="shared" si="340"/>
        <v>67.102930792980473</v>
      </c>
      <c r="F2594">
        <f t="shared" si="338"/>
        <v>2.587999999999826</v>
      </c>
      <c r="G2594" s="3">
        <f t="shared" si="339"/>
        <v>335.58175689569532</v>
      </c>
      <c r="I2594" s="3">
        <f t="shared" si="335"/>
        <v>335.53201162780965</v>
      </c>
      <c r="J2594" s="5">
        <f t="shared" si="336"/>
        <v>1.7357662907329541E-2</v>
      </c>
      <c r="K2594" s="5">
        <f t="shared" si="337"/>
        <v>5.1731764200739226E-5</v>
      </c>
    </row>
    <row r="2595" spans="3:11" x14ac:dyDescent="0.25">
      <c r="C2595">
        <f t="shared" ref="C2595:C2658" si="341">F2594</f>
        <v>2.587999999999826</v>
      </c>
      <c r="D2595" s="3">
        <f t="shared" ref="D2595:D2658" si="342">G2594</f>
        <v>335.58175689569532</v>
      </c>
      <c r="E2595" s="3">
        <f t="shared" si="340"/>
        <v>67.116351379139061</v>
      </c>
      <c r="F2595">
        <f t="shared" si="338"/>
        <v>2.5889999999998259</v>
      </c>
      <c r="G2595" s="3">
        <f t="shared" si="339"/>
        <v>335.64887324707445</v>
      </c>
      <c r="I2595" s="3">
        <f t="shared" ref="I2595:I2658" si="343">200*EXP(0.2*C2595)</f>
        <v>335.59912474122285</v>
      </c>
      <c r="J2595" s="5">
        <f t="shared" ref="J2595:J2658" si="344">ABS(D2595-I2595)</f>
        <v>1.736784552753079E-2</v>
      </c>
      <c r="K2595" s="5">
        <f t="shared" ref="K2595:K2658" si="345">J2595/I2595</f>
        <v>5.1751760499741957E-5</v>
      </c>
    </row>
    <row r="2596" spans="3:11" x14ac:dyDescent="0.25">
      <c r="C2596">
        <f t="shared" si="341"/>
        <v>2.5889999999998259</v>
      </c>
      <c r="D2596" s="3">
        <f t="shared" si="342"/>
        <v>335.64887324707445</v>
      </c>
      <c r="E2596" s="3">
        <f t="shared" si="340"/>
        <v>67.129774649414898</v>
      </c>
      <c r="F2596">
        <f t="shared" si="338"/>
        <v>2.5899999999998258</v>
      </c>
      <c r="G2596" s="3">
        <f t="shared" si="339"/>
        <v>335.71600302172385</v>
      </c>
      <c r="I2596" s="3">
        <f t="shared" si="343"/>
        <v>335.66625127860107</v>
      </c>
      <c r="J2596" s="5">
        <f t="shared" si="344"/>
        <v>1.7378031526618543E-2</v>
      </c>
      <c r="K2596" s="5">
        <f t="shared" si="345"/>
        <v>5.1771756798376716E-5</v>
      </c>
    </row>
    <row r="2597" spans="3:11" x14ac:dyDescent="0.25">
      <c r="C2597">
        <f t="shared" si="341"/>
        <v>2.5899999999998258</v>
      </c>
      <c r="D2597" s="3">
        <f t="shared" si="342"/>
        <v>335.71600302172385</v>
      </c>
      <c r="E2597" s="3">
        <f t="shared" si="340"/>
        <v>67.14320060434477</v>
      </c>
      <c r="F2597">
        <f t="shared" si="338"/>
        <v>2.5909999999998257</v>
      </c>
      <c r="G2597" s="3">
        <f t="shared" si="339"/>
        <v>335.78314622232818</v>
      </c>
      <c r="I2597" s="3">
        <f t="shared" si="343"/>
        <v>335.73339124262935</v>
      </c>
      <c r="J2597" s="5">
        <f t="shared" si="344"/>
        <v>1.7388220905502294E-2</v>
      </c>
      <c r="K2597" s="5">
        <f t="shared" si="345"/>
        <v>5.1791753096539908E-5</v>
      </c>
    </row>
    <row r="2598" spans="3:11" x14ac:dyDescent="0.25">
      <c r="C2598">
        <f t="shared" si="341"/>
        <v>2.5909999999998257</v>
      </c>
      <c r="D2598" s="3">
        <f t="shared" si="342"/>
        <v>335.78314622232818</v>
      </c>
      <c r="E2598" s="3">
        <f t="shared" si="340"/>
        <v>67.156629244465634</v>
      </c>
      <c r="F2598">
        <f t="shared" si="338"/>
        <v>2.5919999999998256</v>
      </c>
      <c r="G2598" s="3">
        <f t="shared" si="339"/>
        <v>335.85030285157268</v>
      </c>
      <c r="I2598" s="3">
        <f t="shared" si="343"/>
        <v>335.80054463599339</v>
      </c>
      <c r="J2598" s="5">
        <f t="shared" si="344"/>
        <v>1.7398413665205226E-2</v>
      </c>
      <c r="K2598" s="5">
        <f t="shared" si="345"/>
        <v>5.181174939446583E-5</v>
      </c>
    </row>
    <row r="2599" spans="3:11" x14ac:dyDescent="0.25">
      <c r="C2599">
        <f t="shared" si="341"/>
        <v>2.5919999999998256</v>
      </c>
      <c r="D2599" s="3">
        <f t="shared" si="342"/>
        <v>335.85030285157268</v>
      </c>
      <c r="E2599" s="3">
        <f t="shared" si="340"/>
        <v>67.170060570314533</v>
      </c>
      <c r="F2599">
        <f t="shared" si="338"/>
        <v>2.5929999999998254</v>
      </c>
      <c r="G2599" s="3">
        <f t="shared" si="339"/>
        <v>335.91747291214301</v>
      </c>
      <c r="I2599" s="3">
        <f t="shared" si="343"/>
        <v>335.86771146137926</v>
      </c>
      <c r="J2599" s="5">
        <f t="shared" si="344"/>
        <v>1.7408609806579989E-2</v>
      </c>
      <c r="K2599" s="5">
        <f t="shared" si="345"/>
        <v>5.1831745691880151E-5</v>
      </c>
    </row>
    <row r="2600" spans="3:11" x14ac:dyDescent="0.25">
      <c r="C2600">
        <f t="shared" si="341"/>
        <v>2.5929999999998254</v>
      </c>
      <c r="D2600" s="3">
        <f t="shared" si="342"/>
        <v>335.91747291214301</v>
      </c>
      <c r="E2600" s="3">
        <f t="shared" si="340"/>
        <v>67.183494582428608</v>
      </c>
      <c r="F2600">
        <f t="shared" si="338"/>
        <v>2.5939999999998253</v>
      </c>
      <c r="G2600" s="3">
        <f t="shared" si="339"/>
        <v>335.98465640672543</v>
      </c>
      <c r="I2600" s="3">
        <f t="shared" si="343"/>
        <v>335.93489172147355</v>
      </c>
      <c r="J2600" s="5">
        <f t="shared" si="344"/>
        <v>1.7418809330536078E-2</v>
      </c>
      <c r="K2600" s="5">
        <f t="shared" si="345"/>
        <v>5.1851741988677255E-5</v>
      </c>
    </row>
    <row r="2601" spans="3:11" x14ac:dyDescent="0.25">
      <c r="C2601">
        <f t="shared" si="341"/>
        <v>2.5939999999998253</v>
      </c>
      <c r="D2601" s="3">
        <f t="shared" si="342"/>
        <v>335.98465640672543</v>
      </c>
      <c r="E2601" s="3">
        <f t="shared" si="340"/>
        <v>67.196931281345087</v>
      </c>
      <c r="F2601">
        <f t="shared" si="338"/>
        <v>2.5949999999998252</v>
      </c>
      <c r="G2601" s="3">
        <f t="shared" si="339"/>
        <v>336.05185333800677</v>
      </c>
      <c r="I2601" s="3">
        <f t="shared" si="343"/>
        <v>336.00208541896365</v>
      </c>
      <c r="J2601" s="5">
        <f t="shared" si="344"/>
        <v>1.7429012238210362E-2</v>
      </c>
      <c r="K2601" s="5">
        <f t="shared" si="345"/>
        <v>5.1871738285427569E-5</v>
      </c>
    </row>
    <row r="2602" spans="3:11" x14ac:dyDescent="0.25">
      <c r="C2602">
        <f t="shared" si="341"/>
        <v>2.5949999999998252</v>
      </c>
      <c r="D2602" s="3">
        <f t="shared" si="342"/>
        <v>336.05185333800677</v>
      </c>
      <c r="E2602" s="3">
        <f t="shared" si="340"/>
        <v>67.210370667601353</v>
      </c>
      <c r="F2602">
        <f t="shared" si="338"/>
        <v>2.5959999999998251</v>
      </c>
      <c r="G2602" s="3">
        <f t="shared" si="339"/>
        <v>336.11906370867439</v>
      </c>
      <c r="I2602" s="3">
        <f t="shared" si="343"/>
        <v>336.06929255653711</v>
      </c>
      <c r="J2602" s="5">
        <f t="shared" si="344"/>
        <v>1.7439218530341805E-2</v>
      </c>
      <c r="K2602" s="5">
        <f t="shared" si="345"/>
        <v>5.1891734581516385E-5</v>
      </c>
    </row>
    <row r="2603" spans="3:11" x14ac:dyDescent="0.25">
      <c r="C2603">
        <f t="shared" si="341"/>
        <v>2.5959999999998251</v>
      </c>
      <c r="D2603" s="3">
        <f t="shared" si="342"/>
        <v>336.11906370867439</v>
      </c>
      <c r="E2603" s="3">
        <f t="shared" si="340"/>
        <v>67.223812741734875</v>
      </c>
      <c r="F2603">
        <f t="shared" si="338"/>
        <v>2.596999999999825</v>
      </c>
      <c r="G2603" s="3">
        <f t="shared" si="339"/>
        <v>336.18628752141615</v>
      </c>
      <c r="I2603" s="3">
        <f t="shared" si="343"/>
        <v>336.1365131368824</v>
      </c>
      <c r="J2603" s="5">
        <f t="shared" si="344"/>
        <v>1.7449428208010431E-2</v>
      </c>
      <c r="K2603" s="5">
        <f t="shared" si="345"/>
        <v>5.1911730877343366E-5</v>
      </c>
    </row>
    <row r="2604" spans="3:11" x14ac:dyDescent="0.25">
      <c r="C2604">
        <f t="shared" si="341"/>
        <v>2.596999999999825</v>
      </c>
      <c r="D2604" s="3">
        <f t="shared" si="342"/>
        <v>336.18628752141615</v>
      </c>
      <c r="E2604" s="3">
        <f t="shared" si="340"/>
        <v>67.237257504283235</v>
      </c>
      <c r="F2604">
        <f t="shared" si="338"/>
        <v>2.5979999999998249</v>
      </c>
      <c r="G2604" s="3">
        <f t="shared" si="339"/>
        <v>336.25352477892045</v>
      </c>
      <c r="I2604" s="3">
        <f t="shared" si="343"/>
        <v>336.20374716268822</v>
      </c>
      <c r="J2604" s="5">
        <f t="shared" si="344"/>
        <v>1.7459641272068893E-2</v>
      </c>
      <c r="K2604" s="5">
        <f t="shared" si="345"/>
        <v>5.1931727172630868E-5</v>
      </c>
    </row>
    <row r="2605" spans="3:11" x14ac:dyDescent="0.25">
      <c r="C2605">
        <f t="shared" si="341"/>
        <v>2.5979999999998249</v>
      </c>
      <c r="D2605" s="3">
        <f t="shared" si="342"/>
        <v>336.25352477892045</v>
      </c>
      <c r="E2605" s="3">
        <f t="shared" si="340"/>
        <v>67.250704955784087</v>
      </c>
      <c r="F2605">
        <f t="shared" si="338"/>
        <v>2.5989999999998248</v>
      </c>
      <c r="G2605" s="3">
        <f t="shared" si="339"/>
        <v>336.32077548387622</v>
      </c>
      <c r="I2605" s="3">
        <f t="shared" si="343"/>
        <v>336.27099463664399</v>
      </c>
      <c r="J2605" s="5">
        <f t="shared" si="344"/>
        <v>1.7469857723540372E-2</v>
      </c>
      <c r="K2605" s="5">
        <f t="shared" si="345"/>
        <v>5.1951723467607854E-5</v>
      </c>
    </row>
    <row r="2606" spans="3:11" x14ac:dyDescent="0.25">
      <c r="C2606">
        <f t="shared" si="341"/>
        <v>2.5989999999998248</v>
      </c>
      <c r="D2606" s="3">
        <f t="shared" si="342"/>
        <v>336.32077548387622</v>
      </c>
      <c r="E2606" s="3">
        <f t="shared" si="340"/>
        <v>67.264155096775241</v>
      </c>
      <c r="F2606">
        <f t="shared" si="338"/>
        <v>2.5999999999998247</v>
      </c>
      <c r="G2606" s="3">
        <f t="shared" si="339"/>
        <v>336.388039638973</v>
      </c>
      <c r="I2606" s="3">
        <f t="shared" si="343"/>
        <v>336.33825556143961</v>
      </c>
      <c r="J2606" s="5">
        <f t="shared" si="344"/>
        <v>1.7480077563391205E-2</v>
      </c>
      <c r="K2606" s="5">
        <f t="shared" si="345"/>
        <v>5.1971719762333381E-5</v>
      </c>
    </row>
    <row r="2607" spans="3:11" x14ac:dyDescent="0.25">
      <c r="C2607">
        <f t="shared" si="341"/>
        <v>2.5999999999998247</v>
      </c>
      <c r="D2607" s="3">
        <f t="shared" si="342"/>
        <v>336.388039638973</v>
      </c>
      <c r="E2607" s="3">
        <f t="shared" si="340"/>
        <v>67.277607927794605</v>
      </c>
      <c r="F2607">
        <f t="shared" si="338"/>
        <v>2.6009999999998246</v>
      </c>
      <c r="G2607" s="3">
        <f t="shared" si="339"/>
        <v>336.45531724690079</v>
      </c>
      <c r="I2607" s="3">
        <f t="shared" si="343"/>
        <v>336.40552993976547</v>
      </c>
      <c r="J2607" s="5">
        <f t="shared" si="344"/>
        <v>1.7490300792474045E-2</v>
      </c>
      <c r="K2607" s="5">
        <f t="shared" si="345"/>
        <v>5.199171605652779E-5</v>
      </c>
    </row>
    <row r="2608" spans="3:11" x14ac:dyDescent="0.25">
      <c r="C2608">
        <f t="shared" si="341"/>
        <v>2.6009999999998246</v>
      </c>
      <c r="D2608" s="3">
        <f t="shared" si="342"/>
        <v>336.45531724690079</v>
      </c>
      <c r="E2608" s="3">
        <f t="shared" si="340"/>
        <v>67.291063449380161</v>
      </c>
      <c r="F2608">
        <f t="shared" si="338"/>
        <v>2.6019999999998245</v>
      </c>
      <c r="G2608" s="3">
        <f t="shared" si="339"/>
        <v>336.52260831035017</v>
      </c>
      <c r="I2608" s="3">
        <f t="shared" si="343"/>
        <v>336.4728177743126</v>
      </c>
      <c r="J2608" s="5">
        <f t="shared" si="344"/>
        <v>1.7500527411812072E-2</v>
      </c>
      <c r="K2608" s="5">
        <f t="shared" si="345"/>
        <v>5.2011712350417742E-5</v>
      </c>
    </row>
    <row r="2609" spans="3:11" x14ac:dyDescent="0.25">
      <c r="C2609">
        <f t="shared" si="341"/>
        <v>2.6019999999998245</v>
      </c>
      <c r="D2609" s="3">
        <f t="shared" si="342"/>
        <v>336.52260831035017</v>
      </c>
      <c r="E2609" s="3">
        <f t="shared" si="340"/>
        <v>67.30452166207003</v>
      </c>
      <c r="F2609">
        <f t="shared" si="338"/>
        <v>2.6029999999998243</v>
      </c>
      <c r="G2609" s="3">
        <f t="shared" si="339"/>
        <v>336.58991283201226</v>
      </c>
      <c r="I2609" s="3">
        <f t="shared" si="343"/>
        <v>336.54011906777248</v>
      </c>
      <c r="J2609" s="5">
        <f t="shared" si="344"/>
        <v>1.7510757422314782E-2</v>
      </c>
      <c r="K2609" s="5">
        <f t="shared" si="345"/>
        <v>5.203170864389117E-5</v>
      </c>
    </row>
    <row r="2610" spans="3:11" x14ac:dyDescent="0.25">
      <c r="C2610">
        <f t="shared" si="341"/>
        <v>2.6029999999998243</v>
      </c>
      <c r="D2610" s="3">
        <f t="shared" si="342"/>
        <v>336.58991283201226</v>
      </c>
      <c r="E2610" s="3">
        <f t="shared" si="340"/>
        <v>67.317982566402449</v>
      </c>
      <c r="F2610">
        <f t="shared" si="338"/>
        <v>2.6039999999998242</v>
      </c>
      <c r="G2610" s="3">
        <f t="shared" si="339"/>
        <v>336.65723081457867</v>
      </c>
      <c r="I2610" s="3">
        <f t="shared" si="343"/>
        <v>336.60743382283715</v>
      </c>
      <c r="J2610" s="5">
        <f t="shared" si="344"/>
        <v>1.7520990824891669E-2</v>
      </c>
      <c r="K2610" s="5">
        <f t="shared" si="345"/>
        <v>5.2051704936835407E-5</v>
      </c>
    </row>
    <row r="2611" spans="3:11" x14ac:dyDescent="0.25">
      <c r="C2611">
        <f t="shared" si="341"/>
        <v>2.6039999999998242</v>
      </c>
      <c r="D2611" s="3">
        <f t="shared" si="342"/>
        <v>336.65723081457867</v>
      </c>
      <c r="E2611" s="3">
        <f t="shared" si="340"/>
        <v>67.331446162915739</v>
      </c>
      <c r="F2611">
        <f t="shared" si="338"/>
        <v>2.6049999999998241</v>
      </c>
      <c r="G2611" s="3">
        <f t="shared" si="339"/>
        <v>336.72456226074161</v>
      </c>
      <c r="I2611" s="3">
        <f t="shared" si="343"/>
        <v>336.67476204219918</v>
      </c>
      <c r="J2611" s="5">
        <f t="shared" si="344"/>
        <v>1.7531227620509071E-2</v>
      </c>
      <c r="K2611" s="5">
        <f t="shared" si="345"/>
        <v>5.2071701229305948E-5</v>
      </c>
    </row>
    <row r="2612" spans="3:11" x14ac:dyDescent="0.25">
      <c r="C2612">
        <f t="shared" si="341"/>
        <v>2.6049999999998241</v>
      </c>
      <c r="D2612" s="3">
        <f t="shared" si="342"/>
        <v>336.72456226074161</v>
      </c>
      <c r="E2612" s="3">
        <f t="shared" si="340"/>
        <v>67.344912452148321</v>
      </c>
      <c r="F2612">
        <f t="shared" si="338"/>
        <v>2.605999999999824</v>
      </c>
      <c r="G2612" s="3">
        <f t="shared" si="339"/>
        <v>336.79190717319375</v>
      </c>
      <c r="I2612" s="3">
        <f t="shared" si="343"/>
        <v>336.7421037285518</v>
      </c>
      <c r="J2612" s="5">
        <f t="shared" si="344"/>
        <v>1.754146781019017E-2</v>
      </c>
      <c r="K2612" s="5">
        <f t="shared" si="345"/>
        <v>5.2091697521526351E-5</v>
      </c>
    </row>
    <row r="2613" spans="3:11" x14ac:dyDescent="0.25">
      <c r="C2613">
        <f t="shared" si="341"/>
        <v>2.605999999999824</v>
      </c>
      <c r="D2613" s="3">
        <f t="shared" si="342"/>
        <v>336.79190717319375</v>
      </c>
      <c r="E2613" s="3">
        <f t="shared" si="340"/>
        <v>67.358381434638758</v>
      </c>
      <c r="F2613">
        <f t="shared" si="338"/>
        <v>2.6069999999998239</v>
      </c>
      <c r="G2613" s="3">
        <f t="shared" si="339"/>
        <v>336.85926555462839</v>
      </c>
      <c r="I2613" s="3">
        <f t="shared" si="343"/>
        <v>336.80945888458854</v>
      </c>
      <c r="J2613" s="5">
        <f t="shared" si="344"/>
        <v>1.7551711394787617E-2</v>
      </c>
      <c r="K2613" s="5">
        <f t="shared" si="345"/>
        <v>5.211169381321296E-5</v>
      </c>
    </row>
    <row r="2614" spans="3:11" x14ac:dyDescent="0.25">
      <c r="C2614">
        <f t="shared" si="341"/>
        <v>2.6069999999998239</v>
      </c>
      <c r="D2614" s="3">
        <f t="shared" si="342"/>
        <v>336.85926555462839</v>
      </c>
      <c r="E2614" s="3">
        <f t="shared" si="340"/>
        <v>67.371853110925684</v>
      </c>
      <c r="F2614">
        <f t="shared" si="338"/>
        <v>2.6079999999998238</v>
      </c>
      <c r="G2614" s="3">
        <f t="shared" si="339"/>
        <v>336.92663740773929</v>
      </c>
      <c r="I2614" s="3">
        <f t="shared" si="343"/>
        <v>336.87682751300378</v>
      </c>
      <c r="J2614" s="5">
        <f t="shared" si="344"/>
        <v>1.7561958375381437E-2</v>
      </c>
      <c r="K2614" s="5">
        <f t="shared" si="345"/>
        <v>5.2131690104756549E-5</v>
      </c>
    </row>
    <row r="2615" spans="3:11" x14ac:dyDescent="0.25">
      <c r="C2615">
        <f t="shared" si="341"/>
        <v>2.6079999999998238</v>
      </c>
      <c r="D2615" s="3">
        <f t="shared" si="342"/>
        <v>336.92663740773929</v>
      </c>
      <c r="E2615" s="3">
        <f t="shared" si="340"/>
        <v>67.385327481547861</v>
      </c>
      <c r="F2615">
        <f t="shared" si="338"/>
        <v>2.6089999999998237</v>
      </c>
      <c r="G2615" s="3">
        <f t="shared" si="339"/>
        <v>336.99402273522082</v>
      </c>
      <c r="I2615" s="3">
        <f t="shared" si="343"/>
        <v>336.94420961649206</v>
      </c>
      <c r="J2615" s="5">
        <f t="shared" si="344"/>
        <v>1.7572208752767438E-2</v>
      </c>
      <c r="K2615" s="5">
        <f t="shared" si="345"/>
        <v>5.215168639570338E-5</v>
      </c>
    </row>
    <row r="2616" spans="3:11" x14ac:dyDescent="0.25">
      <c r="C2616">
        <f t="shared" si="341"/>
        <v>2.6089999999998237</v>
      </c>
      <c r="D2616" s="3">
        <f t="shared" si="342"/>
        <v>336.99402273522082</v>
      </c>
      <c r="E2616" s="3">
        <f t="shared" si="340"/>
        <v>67.398804547044165</v>
      </c>
      <c r="F2616">
        <f t="shared" si="338"/>
        <v>2.6099999999998236</v>
      </c>
      <c r="G2616" s="3">
        <f t="shared" si="339"/>
        <v>337.06142153976788</v>
      </c>
      <c r="I2616" s="3">
        <f t="shared" si="343"/>
        <v>337.01160519774885</v>
      </c>
      <c r="J2616" s="5">
        <f t="shared" si="344"/>
        <v>1.7582462528025644E-2</v>
      </c>
      <c r="K2616" s="5">
        <f t="shared" si="345"/>
        <v>5.2171682686442661E-5</v>
      </c>
    </row>
    <row r="2617" spans="3:11" x14ac:dyDescent="0.25">
      <c r="C2617">
        <f t="shared" si="341"/>
        <v>2.6099999999998236</v>
      </c>
      <c r="D2617" s="3">
        <f t="shared" si="342"/>
        <v>337.06142153976788</v>
      </c>
      <c r="E2617" s="3">
        <f t="shared" si="340"/>
        <v>67.412284307953584</v>
      </c>
      <c r="F2617">
        <f t="shared" si="338"/>
        <v>2.6109999999998235</v>
      </c>
      <c r="G2617" s="3">
        <f t="shared" si="339"/>
        <v>337.12883382407585</v>
      </c>
      <c r="I2617" s="3">
        <f t="shared" si="343"/>
        <v>337.07901425946989</v>
      </c>
      <c r="J2617" s="5">
        <f t="shared" si="344"/>
        <v>1.7592719702008708E-2</v>
      </c>
      <c r="K2617" s="5">
        <f t="shared" si="345"/>
        <v>5.2191678976688054E-5</v>
      </c>
    </row>
    <row r="2618" spans="3:11" x14ac:dyDescent="0.25">
      <c r="C2618">
        <f t="shared" si="341"/>
        <v>2.6109999999998235</v>
      </c>
      <c r="D2618" s="3">
        <f t="shared" si="342"/>
        <v>337.12883382407585</v>
      </c>
      <c r="E2618" s="3">
        <f t="shared" si="340"/>
        <v>67.425766764815179</v>
      </c>
      <c r="F2618">
        <f t="shared" si="338"/>
        <v>2.6119999999998234</v>
      </c>
      <c r="G2618" s="3">
        <f t="shared" si="339"/>
        <v>337.19625959084067</v>
      </c>
      <c r="I2618" s="3">
        <f t="shared" si="343"/>
        <v>337.14643680435154</v>
      </c>
      <c r="J2618" s="5">
        <f t="shared" si="344"/>
        <v>1.7602980275682967E-2</v>
      </c>
      <c r="K2618" s="5">
        <f t="shared" si="345"/>
        <v>5.2211675266489913E-5</v>
      </c>
    </row>
    <row r="2619" spans="3:11" x14ac:dyDescent="0.25">
      <c r="C2619">
        <f t="shared" si="341"/>
        <v>2.6119999999998234</v>
      </c>
      <c r="D2619" s="3">
        <f t="shared" si="342"/>
        <v>337.19625959084067</v>
      </c>
      <c r="E2619" s="3">
        <f t="shared" si="340"/>
        <v>67.439251918168139</v>
      </c>
      <c r="F2619">
        <f t="shared" si="338"/>
        <v>2.6129999999998232</v>
      </c>
      <c r="G2619" s="3">
        <f t="shared" si="339"/>
        <v>337.26369884275886</v>
      </c>
      <c r="I2619" s="3">
        <f t="shared" si="343"/>
        <v>337.21387283509068</v>
      </c>
      <c r="J2619" s="5">
        <f t="shared" si="344"/>
        <v>1.7613244250014759E-2</v>
      </c>
      <c r="K2619" s="5">
        <f t="shared" si="345"/>
        <v>5.2231671555897848E-5</v>
      </c>
    </row>
    <row r="2620" spans="3:11" x14ac:dyDescent="0.25">
      <c r="C2620">
        <f t="shared" si="341"/>
        <v>2.6129999999998232</v>
      </c>
      <c r="D2620" s="3">
        <f t="shared" si="342"/>
        <v>337.26369884275886</v>
      </c>
      <c r="E2620" s="3">
        <f t="shared" si="340"/>
        <v>67.45273976855178</v>
      </c>
      <c r="F2620">
        <f t="shared" si="338"/>
        <v>2.6139999999998231</v>
      </c>
      <c r="G2620" s="3">
        <f t="shared" si="339"/>
        <v>337.33115158252741</v>
      </c>
      <c r="I2620" s="3">
        <f t="shared" si="343"/>
        <v>337.28132235438477</v>
      </c>
      <c r="J2620" s="5">
        <f t="shared" si="344"/>
        <v>1.7623511625913579E-2</v>
      </c>
      <c r="K2620" s="5">
        <f t="shared" si="345"/>
        <v>5.2251667844792141E-5</v>
      </c>
    </row>
    <row r="2621" spans="3:11" x14ac:dyDescent="0.25">
      <c r="C2621">
        <f t="shared" si="341"/>
        <v>2.6139999999998231</v>
      </c>
      <c r="D2621" s="3">
        <f t="shared" si="342"/>
        <v>337.33115158252741</v>
      </c>
      <c r="E2621" s="3">
        <f t="shared" si="340"/>
        <v>67.466230316505488</v>
      </c>
      <c r="F2621">
        <f t="shared" si="338"/>
        <v>2.614999999999823</v>
      </c>
      <c r="G2621" s="3">
        <f t="shared" si="339"/>
        <v>337.3986178128439</v>
      </c>
      <c r="I2621" s="3">
        <f t="shared" si="343"/>
        <v>337.34878536493181</v>
      </c>
      <c r="J2621" s="5">
        <f t="shared" si="344"/>
        <v>1.7633782404402609E-2</v>
      </c>
      <c r="K2621" s="5">
        <f t="shared" si="345"/>
        <v>5.2271664133389472E-5</v>
      </c>
    </row>
    <row r="2622" spans="3:11" x14ac:dyDescent="0.25">
      <c r="C2622">
        <f t="shared" si="341"/>
        <v>2.614999999999823</v>
      </c>
      <c r="D2622" s="3">
        <f t="shared" si="342"/>
        <v>337.3986178128439</v>
      </c>
      <c r="E2622" s="3">
        <f t="shared" si="340"/>
        <v>67.479723562568779</v>
      </c>
      <c r="F2622">
        <f t="shared" si="338"/>
        <v>2.6159999999998229</v>
      </c>
      <c r="G2622" s="3">
        <f t="shared" si="339"/>
        <v>337.46609753640644</v>
      </c>
      <c r="I2622" s="3">
        <f t="shared" si="343"/>
        <v>337.41626186943029</v>
      </c>
      <c r="J2622" s="5">
        <f t="shared" si="344"/>
        <v>1.7644056586391343E-2</v>
      </c>
      <c r="K2622" s="5">
        <f t="shared" si="345"/>
        <v>5.2291660421568688E-5</v>
      </c>
    </row>
    <row r="2623" spans="3:11" x14ac:dyDescent="0.25">
      <c r="C2623">
        <f t="shared" si="341"/>
        <v>2.6159999999998229</v>
      </c>
      <c r="D2623" s="3">
        <f t="shared" si="342"/>
        <v>337.46609753640644</v>
      </c>
      <c r="E2623" s="3">
        <f t="shared" si="340"/>
        <v>67.493219507281296</v>
      </c>
      <c r="F2623">
        <f t="shared" si="338"/>
        <v>2.6169999999998228</v>
      </c>
      <c r="G2623" s="3">
        <f t="shared" si="339"/>
        <v>337.53359075591374</v>
      </c>
      <c r="I2623" s="3">
        <f t="shared" si="343"/>
        <v>337.48375187057934</v>
      </c>
      <c r="J2623" s="5">
        <f t="shared" si="344"/>
        <v>1.7654334172902963E-2</v>
      </c>
      <c r="K2623" s="5">
        <f t="shared" si="345"/>
        <v>5.2311656709544859E-5</v>
      </c>
    </row>
    <row r="2624" spans="3:11" x14ac:dyDescent="0.25">
      <c r="C2624">
        <f t="shared" si="341"/>
        <v>2.6169999999998228</v>
      </c>
      <c r="D2624" s="3">
        <f t="shared" si="342"/>
        <v>337.53359075591374</v>
      </c>
      <c r="E2624" s="3">
        <f t="shared" si="340"/>
        <v>67.506718151182753</v>
      </c>
      <c r="F2624">
        <f t="shared" si="338"/>
        <v>2.6179999999998227</v>
      </c>
      <c r="G2624" s="3">
        <f t="shared" si="339"/>
        <v>337.60109747406494</v>
      </c>
      <c r="I2624" s="3">
        <f t="shared" si="343"/>
        <v>337.55125537107847</v>
      </c>
      <c r="J2624" s="5">
        <f t="shared" si="344"/>
        <v>1.7664615164733277E-2</v>
      </c>
      <c r="K2624" s="5">
        <f t="shared" si="345"/>
        <v>5.2331652996858589E-5</v>
      </c>
    </row>
    <row r="2625" spans="3:11" x14ac:dyDescent="0.25">
      <c r="C2625">
        <f t="shared" si="341"/>
        <v>2.6179999999998227</v>
      </c>
      <c r="D2625" s="3">
        <f t="shared" si="342"/>
        <v>337.60109747406494</v>
      </c>
      <c r="E2625" s="3">
        <f t="shared" si="340"/>
        <v>67.520219494812991</v>
      </c>
      <c r="F2625">
        <f t="shared" si="338"/>
        <v>2.6189999999998226</v>
      </c>
      <c r="G2625" s="3">
        <f t="shared" si="339"/>
        <v>337.66861769355978</v>
      </c>
      <c r="I2625" s="3">
        <f t="shared" si="343"/>
        <v>337.61877237362791</v>
      </c>
      <c r="J2625" s="5">
        <f t="shared" si="344"/>
        <v>1.767489956296231E-2</v>
      </c>
      <c r="K2625" s="5">
        <f t="shared" si="345"/>
        <v>5.2351649283891931E-5</v>
      </c>
    </row>
    <row r="2626" spans="3:11" x14ac:dyDescent="0.25">
      <c r="C2626">
        <f t="shared" si="341"/>
        <v>2.6189999999998226</v>
      </c>
      <c r="D2626" s="3">
        <f t="shared" si="342"/>
        <v>337.66861769355978</v>
      </c>
      <c r="E2626" s="3">
        <f t="shared" si="340"/>
        <v>67.533723538711953</v>
      </c>
      <c r="F2626">
        <f t="shared" si="338"/>
        <v>2.6199999999998225</v>
      </c>
      <c r="G2626" s="3">
        <f t="shared" si="339"/>
        <v>337.73615141709848</v>
      </c>
      <c r="I2626" s="3">
        <f t="shared" si="343"/>
        <v>337.68630288092828</v>
      </c>
      <c r="J2626" s="5">
        <f t="shared" si="344"/>
        <v>1.7685187368499555E-2</v>
      </c>
      <c r="K2626" s="5">
        <f t="shared" si="345"/>
        <v>5.2371645570520927E-5</v>
      </c>
    </row>
    <row r="2627" spans="3:11" x14ac:dyDescent="0.25">
      <c r="C2627">
        <f t="shared" si="341"/>
        <v>2.6199999999998225</v>
      </c>
      <c r="D2627" s="3">
        <f t="shared" si="342"/>
        <v>337.73615141709848</v>
      </c>
      <c r="E2627" s="3">
        <f t="shared" si="340"/>
        <v>67.547230283419694</v>
      </c>
      <c r="F2627">
        <f t="shared" si="338"/>
        <v>2.6209999999998224</v>
      </c>
      <c r="G2627" s="3">
        <f t="shared" si="339"/>
        <v>337.80369864738191</v>
      </c>
      <c r="I2627" s="3">
        <f t="shared" si="343"/>
        <v>337.75384689568074</v>
      </c>
      <c r="J2627" s="5">
        <f t="shared" si="344"/>
        <v>1.7695478582254509E-2</v>
      </c>
      <c r="K2627" s="5">
        <f t="shared" si="345"/>
        <v>5.2391641856621002E-5</v>
      </c>
    </row>
    <row r="2628" spans="3:11" x14ac:dyDescent="0.25">
      <c r="C2628">
        <f t="shared" si="341"/>
        <v>2.6209999999998224</v>
      </c>
      <c r="D2628" s="3">
        <f t="shared" si="342"/>
        <v>337.80369864738191</v>
      </c>
      <c r="E2628" s="3">
        <f t="shared" si="340"/>
        <v>67.560739729476381</v>
      </c>
      <c r="F2628">
        <f t="shared" si="338"/>
        <v>2.6219999999998223</v>
      </c>
      <c r="G2628" s="3">
        <f t="shared" si="339"/>
        <v>337.87125938711137</v>
      </c>
      <c r="I2628" s="3">
        <f t="shared" si="343"/>
        <v>337.82140442058716</v>
      </c>
      <c r="J2628" s="5">
        <f t="shared" si="344"/>
        <v>1.7705773205250352E-2</v>
      </c>
      <c r="K2628" s="5">
        <f t="shared" si="345"/>
        <v>5.2411638142403466E-5</v>
      </c>
    </row>
    <row r="2629" spans="3:11" x14ac:dyDescent="0.25">
      <c r="C2629">
        <f t="shared" si="341"/>
        <v>2.6219999999998223</v>
      </c>
      <c r="D2629" s="3">
        <f t="shared" si="342"/>
        <v>337.87125938711137</v>
      </c>
      <c r="E2629" s="3">
        <f t="shared" si="340"/>
        <v>67.57425187742227</v>
      </c>
      <c r="F2629">
        <f t="shared" si="338"/>
        <v>2.6229999999998221</v>
      </c>
      <c r="G2629" s="3">
        <f t="shared" si="339"/>
        <v>337.9388336389888</v>
      </c>
      <c r="I2629" s="3">
        <f t="shared" si="343"/>
        <v>337.88897545834982</v>
      </c>
      <c r="J2629" s="5">
        <f t="shared" si="344"/>
        <v>1.7716071238453424E-2</v>
      </c>
      <c r="K2629" s="5">
        <f t="shared" si="345"/>
        <v>5.2431634427910509E-5</v>
      </c>
    </row>
    <row r="2630" spans="3:11" x14ac:dyDescent="0.25">
      <c r="C2630">
        <f t="shared" si="341"/>
        <v>2.6229999999998221</v>
      </c>
      <c r="D2630" s="3">
        <f t="shared" si="342"/>
        <v>337.9388336389888</v>
      </c>
      <c r="E2630" s="3">
        <f t="shared" si="340"/>
        <v>67.587766727797757</v>
      </c>
      <c r="F2630">
        <f t="shared" si="338"/>
        <v>2.623999999999822</v>
      </c>
      <c r="G2630" s="3">
        <f t="shared" si="339"/>
        <v>338.00642140571659</v>
      </c>
      <c r="I2630" s="3">
        <f t="shared" si="343"/>
        <v>337.95656001167151</v>
      </c>
      <c r="J2630" s="5">
        <f t="shared" si="344"/>
        <v>1.7726372682716374E-2</v>
      </c>
      <c r="K2630" s="5">
        <f t="shared" si="345"/>
        <v>5.2451630712847187E-5</v>
      </c>
    </row>
    <row r="2631" spans="3:11" x14ac:dyDescent="0.25">
      <c r="C2631">
        <f t="shared" si="341"/>
        <v>2.623999999999822</v>
      </c>
      <c r="D2631" s="3">
        <f t="shared" si="342"/>
        <v>338.00642140571659</v>
      </c>
      <c r="E2631" s="3">
        <f t="shared" si="340"/>
        <v>67.601284281143322</v>
      </c>
      <c r="F2631">
        <f t="shared" ref="F2631:F2694" si="346">C2631+h</f>
        <v>2.6249999999998219</v>
      </c>
      <c r="G2631" s="3">
        <f t="shared" ref="G2631:G2694" si="347">D2631+h*E2631</f>
        <v>338.07402268999772</v>
      </c>
      <c r="I2631" s="3">
        <f t="shared" si="343"/>
        <v>338.02415808325571</v>
      </c>
      <c r="J2631" s="5">
        <f t="shared" si="344"/>
        <v>1.7736677539119228E-2</v>
      </c>
      <c r="K2631" s="5">
        <f t="shared" si="345"/>
        <v>5.2471626997590701E-5</v>
      </c>
    </row>
    <row r="2632" spans="3:11" x14ac:dyDescent="0.25">
      <c r="C2632">
        <f t="shared" si="341"/>
        <v>2.6249999999998219</v>
      </c>
      <c r="D2632" s="3">
        <f t="shared" si="342"/>
        <v>338.07402268999772</v>
      </c>
      <c r="E2632" s="3">
        <f t="shared" ref="E2632:E2695" si="348">0.2*D2632</f>
        <v>67.614804537999547</v>
      </c>
      <c r="F2632">
        <f t="shared" si="346"/>
        <v>2.6259999999998218</v>
      </c>
      <c r="G2632" s="3">
        <f t="shared" si="347"/>
        <v>338.1416374945357</v>
      </c>
      <c r="I2632" s="3">
        <f t="shared" si="343"/>
        <v>338.09176967580623</v>
      </c>
      <c r="J2632" s="5">
        <f t="shared" si="344"/>
        <v>1.7746985808514637E-2</v>
      </c>
      <c r="K2632" s="5">
        <f t="shared" si="345"/>
        <v>5.2491623281844731E-5</v>
      </c>
    </row>
    <row r="2633" spans="3:11" x14ac:dyDescent="0.25">
      <c r="C2633">
        <f t="shared" si="341"/>
        <v>2.6259999999998218</v>
      </c>
      <c r="D2633" s="3">
        <f t="shared" si="342"/>
        <v>338.1416374945357</v>
      </c>
      <c r="E2633" s="3">
        <f t="shared" si="348"/>
        <v>67.62832749890714</v>
      </c>
      <c r="F2633">
        <f t="shared" si="346"/>
        <v>2.6269999999998217</v>
      </c>
      <c r="G2633" s="3">
        <f t="shared" si="347"/>
        <v>338.20926582203458</v>
      </c>
      <c r="I2633" s="3">
        <f t="shared" si="343"/>
        <v>338.15939479202757</v>
      </c>
      <c r="J2633" s="5">
        <f t="shared" si="344"/>
        <v>1.775729749186894E-2</v>
      </c>
      <c r="K2633" s="5">
        <f t="shared" si="345"/>
        <v>5.2511619565648649E-5</v>
      </c>
    </row>
    <row r="2634" spans="3:11" x14ac:dyDescent="0.25">
      <c r="C2634">
        <f t="shared" si="341"/>
        <v>2.6269999999998217</v>
      </c>
      <c r="D2634" s="3">
        <f t="shared" si="342"/>
        <v>338.20926582203458</v>
      </c>
      <c r="E2634" s="3">
        <f t="shared" si="348"/>
        <v>67.641853164406925</v>
      </c>
      <c r="F2634">
        <f t="shared" si="346"/>
        <v>2.6279999999998216</v>
      </c>
      <c r="G2634" s="3">
        <f t="shared" si="347"/>
        <v>338.27690767519897</v>
      </c>
      <c r="I2634" s="3">
        <f t="shared" si="343"/>
        <v>338.22703343462479</v>
      </c>
      <c r="J2634" s="5">
        <f t="shared" si="344"/>
        <v>1.7767612590205317E-2</v>
      </c>
      <c r="K2634" s="5">
        <f t="shared" si="345"/>
        <v>5.2531615849209115E-5</v>
      </c>
    </row>
    <row r="2635" spans="3:11" x14ac:dyDescent="0.25">
      <c r="C2635">
        <f t="shared" si="341"/>
        <v>2.6279999999998216</v>
      </c>
      <c r="D2635" s="3">
        <f t="shared" si="342"/>
        <v>338.27690767519897</v>
      </c>
      <c r="E2635" s="3">
        <f t="shared" si="348"/>
        <v>67.655381535039794</v>
      </c>
      <c r="F2635">
        <f t="shared" si="346"/>
        <v>2.6289999999998215</v>
      </c>
      <c r="G2635" s="3">
        <f t="shared" si="347"/>
        <v>338.34456305673399</v>
      </c>
      <c r="I2635" s="3">
        <f t="shared" si="343"/>
        <v>338.2946856063034</v>
      </c>
      <c r="J2635" s="5">
        <f t="shared" si="344"/>
        <v>1.7777931104433264E-2</v>
      </c>
      <c r="K2635" s="5">
        <f t="shared" si="345"/>
        <v>5.2551612132395884E-5</v>
      </c>
    </row>
    <row r="2636" spans="3:11" x14ac:dyDescent="0.25">
      <c r="C2636">
        <f t="shared" si="341"/>
        <v>2.6289999999998215</v>
      </c>
      <c r="D2636" s="3">
        <f t="shared" si="342"/>
        <v>338.34456305673399</v>
      </c>
      <c r="E2636" s="3">
        <f t="shared" si="348"/>
        <v>67.668912611346798</v>
      </c>
      <c r="F2636">
        <f t="shared" si="346"/>
        <v>2.6299999999998214</v>
      </c>
      <c r="G2636" s="3">
        <f t="shared" si="347"/>
        <v>338.41223196934533</v>
      </c>
      <c r="I2636" s="3">
        <f t="shared" si="343"/>
        <v>338.36235130976939</v>
      </c>
      <c r="J2636" s="5">
        <f t="shared" si="344"/>
        <v>1.7788253035405432E-2</v>
      </c>
      <c r="K2636" s="5">
        <f t="shared" si="345"/>
        <v>5.2571608414910075E-5</v>
      </c>
    </row>
    <row r="2637" spans="3:11" x14ac:dyDescent="0.25">
      <c r="C2637">
        <f t="shared" si="341"/>
        <v>2.6299999999998214</v>
      </c>
      <c r="D2637" s="3">
        <f t="shared" si="342"/>
        <v>338.41223196934533</v>
      </c>
      <c r="E2637" s="3">
        <f t="shared" si="348"/>
        <v>67.682446393869071</v>
      </c>
      <c r="F2637">
        <f t="shared" si="346"/>
        <v>2.6309999999998213</v>
      </c>
      <c r="G2637" s="3">
        <f t="shared" si="347"/>
        <v>338.47991441573919</v>
      </c>
      <c r="I2637" s="3">
        <f t="shared" si="343"/>
        <v>338.43003054772953</v>
      </c>
      <c r="J2637" s="5">
        <f t="shared" si="344"/>
        <v>1.7798578384201846E-2</v>
      </c>
      <c r="K2637" s="5">
        <f t="shared" si="345"/>
        <v>5.2591604697124166E-5</v>
      </c>
    </row>
    <row r="2638" spans="3:11" x14ac:dyDescent="0.25">
      <c r="C2638">
        <f t="shared" si="341"/>
        <v>2.6309999999998213</v>
      </c>
      <c r="D2638" s="3">
        <f t="shared" si="342"/>
        <v>338.47991441573919</v>
      </c>
      <c r="E2638" s="3">
        <f t="shared" si="348"/>
        <v>67.695982883147835</v>
      </c>
      <c r="F2638">
        <f t="shared" si="346"/>
        <v>2.6319999999998211</v>
      </c>
      <c r="G2638" s="3">
        <f t="shared" si="347"/>
        <v>338.54761039862234</v>
      </c>
      <c r="I2638" s="3">
        <f t="shared" si="343"/>
        <v>338.49772332289098</v>
      </c>
      <c r="J2638" s="5">
        <f t="shared" si="344"/>
        <v>1.7808907151788844E-2</v>
      </c>
      <c r="K2638" s="5">
        <f t="shared" si="345"/>
        <v>5.2611600979073745E-5</v>
      </c>
    </row>
    <row r="2639" spans="3:11" x14ac:dyDescent="0.25">
      <c r="C2639">
        <f t="shared" si="341"/>
        <v>2.6319999999998211</v>
      </c>
      <c r="D2639" s="3">
        <f t="shared" si="342"/>
        <v>338.54761039862234</v>
      </c>
      <c r="E2639" s="3">
        <f t="shared" si="348"/>
        <v>67.709522079724465</v>
      </c>
      <c r="F2639">
        <f t="shared" si="346"/>
        <v>2.632999999999821</v>
      </c>
      <c r="G2639" s="3">
        <f t="shared" si="347"/>
        <v>338.61531992070206</v>
      </c>
      <c r="I2639" s="3">
        <f t="shared" si="343"/>
        <v>338.56542963796136</v>
      </c>
      <c r="J2639" s="5">
        <f t="shared" si="344"/>
        <v>1.7819239339019077E-2</v>
      </c>
      <c r="K2639" s="5">
        <f t="shared" si="345"/>
        <v>5.2631597260457892E-5</v>
      </c>
    </row>
    <row r="2640" spans="3:11" x14ac:dyDescent="0.25">
      <c r="C2640">
        <f t="shared" si="341"/>
        <v>2.632999999999821</v>
      </c>
      <c r="D2640" s="3">
        <f t="shared" si="342"/>
        <v>338.61531992070206</v>
      </c>
      <c r="E2640" s="3">
        <f t="shared" si="348"/>
        <v>67.72306398414041</v>
      </c>
      <c r="F2640">
        <f t="shared" si="346"/>
        <v>2.6339999999998209</v>
      </c>
      <c r="G2640" s="3">
        <f t="shared" si="347"/>
        <v>338.68304298468621</v>
      </c>
      <c r="I2640" s="3">
        <f t="shared" si="343"/>
        <v>338.63314949564898</v>
      </c>
      <c r="J2640" s="5">
        <f t="shared" si="344"/>
        <v>1.7829574946915727E-2</v>
      </c>
      <c r="K2640" s="5">
        <f t="shared" si="345"/>
        <v>5.2651593541478771E-5</v>
      </c>
    </row>
    <row r="2641" spans="3:11" x14ac:dyDescent="0.25">
      <c r="C2641">
        <f t="shared" si="341"/>
        <v>2.6339999999998209</v>
      </c>
      <c r="D2641" s="3">
        <f t="shared" si="342"/>
        <v>338.68304298468621</v>
      </c>
      <c r="E2641" s="3">
        <f t="shared" si="348"/>
        <v>67.736608596937245</v>
      </c>
      <c r="F2641">
        <f t="shared" si="346"/>
        <v>2.6349999999998208</v>
      </c>
      <c r="G2641" s="3">
        <f t="shared" si="347"/>
        <v>338.75077959328314</v>
      </c>
      <c r="I2641" s="3">
        <f t="shared" si="343"/>
        <v>338.7008828986626</v>
      </c>
      <c r="J2641" s="5">
        <f t="shared" si="344"/>
        <v>1.7839913976388289E-2</v>
      </c>
      <c r="K2641" s="5">
        <f t="shared" si="345"/>
        <v>5.2671589822002001E-5</v>
      </c>
    </row>
    <row r="2642" spans="3:11" x14ac:dyDescent="0.25">
      <c r="C2642">
        <f t="shared" si="341"/>
        <v>2.6349999999998208</v>
      </c>
      <c r="D2642" s="3">
        <f t="shared" si="342"/>
        <v>338.75077959328314</v>
      </c>
      <c r="E2642" s="3">
        <f t="shared" si="348"/>
        <v>67.750155918656631</v>
      </c>
      <c r="F2642">
        <f t="shared" si="346"/>
        <v>2.6359999999998207</v>
      </c>
      <c r="G2642" s="3">
        <f t="shared" si="347"/>
        <v>338.81852974920179</v>
      </c>
      <c r="I2642" s="3">
        <f t="shared" si="343"/>
        <v>338.76862984971166</v>
      </c>
      <c r="J2642" s="5">
        <f t="shared" si="344"/>
        <v>1.7850256428516786E-2</v>
      </c>
      <c r="K2642" s="5">
        <f t="shared" si="345"/>
        <v>5.2691586102395953E-5</v>
      </c>
    </row>
    <row r="2643" spans="3:11" x14ac:dyDescent="0.25">
      <c r="C2643">
        <f t="shared" si="341"/>
        <v>2.6359999999998207</v>
      </c>
      <c r="D2643" s="3">
        <f t="shared" si="342"/>
        <v>338.81852974920179</v>
      </c>
      <c r="E2643" s="3">
        <f t="shared" si="348"/>
        <v>67.763705949840357</v>
      </c>
      <c r="F2643">
        <f t="shared" si="346"/>
        <v>2.6369999999998206</v>
      </c>
      <c r="G2643" s="3">
        <f t="shared" si="347"/>
        <v>338.88629345515164</v>
      </c>
      <c r="I2643" s="3">
        <f t="shared" si="343"/>
        <v>338.83639035150588</v>
      </c>
      <c r="J2643" s="5">
        <f t="shared" si="344"/>
        <v>1.7860602304097029E-2</v>
      </c>
      <c r="K2643" s="5">
        <f t="shared" si="345"/>
        <v>5.2711582382189224E-5</v>
      </c>
    </row>
    <row r="2644" spans="3:11" x14ac:dyDescent="0.25">
      <c r="C2644">
        <f t="shared" si="341"/>
        <v>2.6369999999998206</v>
      </c>
      <c r="D2644" s="3">
        <f t="shared" si="342"/>
        <v>338.88629345515164</v>
      </c>
      <c r="E2644" s="3">
        <f t="shared" si="348"/>
        <v>67.777258691030326</v>
      </c>
      <c r="F2644">
        <f t="shared" si="346"/>
        <v>2.6379999999998205</v>
      </c>
      <c r="G2644" s="3">
        <f t="shared" si="347"/>
        <v>338.95407071384267</v>
      </c>
      <c r="I2644" s="3">
        <f t="shared" si="343"/>
        <v>338.9041644067558</v>
      </c>
      <c r="J2644" s="5">
        <f t="shared" si="344"/>
        <v>1.7870951604152197E-2</v>
      </c>
      <c r="K2644" s="5">
        <f t="shared" si="345"/>
        <v>5.2731578661580919E-5</v>
      </c>
    </row>
    <row r="2645" spans="3:11" x14ac:dyDescent="0.25">
      <c r="C2645">
        <f t="shared" si="341"/>
        <v>2.6379999999998205</v>
      </c>
      <c r="D2645" s="3">
        <f t="shared" si="342"/>
        <v>338.95407071384267</v>
      </c>
      <c r="E2645" s="3">
        <f t="shared" si="348"/>
        <v>67.790814142768539</v>
      </c>
      <c r="F2645">
        <f t="shared" si="346"/>
        <v>2.6389999999998204</v>
      </c>
      <c r="G2645" s="3">
        <f t="shared" si="347"/>
        <v>339.02186152798544</v>
      </c>
      <c r="I2645" s="3">
        <f t="shared" si="343"/>
        <v>338.97195201817232</v>
      </c>
      <c r="J2645" s="5">
        <f t="shared" si="344"/>
        <v>1.7881304329648628E-2</v>
      </c>
      <c r="K2645" s="5">
        <f t="shared" si="345"/>
        <v>5.2751574940601608E-5</v>
      </c>
    </row>
    <row r="2646" spans="3:11" x14ac:dyDescent="0.25">
      <c r="C2646">
        <f t="shared" si="341"/>
        <v>2.6389999999998204</v>
      </c>
      <c r="D2646" s="3">
        <f t="shared" si="342"/>
        <v>339.02186152798544</v>
      </c>
      <c r="E2646" s="3">
        <f t="shared" si="348"/>
        <v>67.804372305597084</v>
      </c>
      <c r="F2646">
        <f t="shared" si="346"/>
        <v>2.6399999999998203</v>
      </c>
      <c r="G2646" s="3">
        <f t="shared" si="347"/>
        <v>339.08966590029104</v>
      </c>
      <c r="I2646" s="3">
        <f t="shared" si="343"/>
        <v>339.03975318846699</v>
      </c>
      <c r="J2646" s="5">
        <f t="shared" si="344"/>
        <v>1.7891660481552663E-2</v>
      </c>
      <c r="K2646" s="5">
        <f t="shared" si="345"/>
        <v>5.2771571219281071E-5</v>
      </c>
    </row>
    <row r="2647" spans="3:11" x14ac:dyDescent="0.25">
      <c r="C2647">
        <f t="shared" si="341"/>
        <v>2.6399999999998203</v>
      </c>
      <c r="D2647" s="3">
        <f t="shared" si="342"/>
        <v>339.08966590029104</v>
      </c>
      <c r="E2647" s="3">
        <f t="shared" si="348"/>
        <v>67.817933180058205</v>
      </c>
      <c r="F2647">
        <f t="shared" si="346"/>
        <v>2.6409999999998202</v>
      </c>
      <c r="G2647" s="3">
        <f t="shared" si="347"/>
        <v>339.15748383347108</v>
      </c>
      <c r="I2647" s="3">
        <f t="shared" si="343"/>
        <v>339.10756792035176</v>
      </c>
      <c r="J2647" s="5">
        <f t="shared" si="344"/>
        <v>1.790202006071695E-2</v>
      </c>
      <c r="K2647" s="5">
        <f t="shared" si="345"/>
        <v>5.2791567497313143E-5</v>
      </c>
    </row>
    <row r="2648" spans="3:11" x14ac:dyDescent="0.25">
      <c r="C2648">
        <f t="shared" si="341"/>
        <v>2.6409999999998202</v>
      </c>
      <c r="D2648" s="3">
        <f t="shared" si="342"/>
        <v>339.15748383347108</v>
      </c>
      <c r="E2648" s="3">
        <f t="shared" si="348"/>
        <v>67.831496766694215</v>
      </c>
      <c r="F2648">
        <f t="shared" si="346"/>
        <v>2.64199999999982</v>
      </c>
      <c r="G2648" s="3">
        <f t="shared" si="347"/>
        <v>339.22531533023778</v>
      </c>
      <c r="I2648" s="3">
        <f t="shared" si="343"/>
        <v>339.17539621653935</v>
      </c>
      <c r="J2648" s="5">
        <f t="shared" si="344"/>
        <v>1.7912383068278359E-2</v>
      </c>
      <c r="K2648" s="5">
        <f t="shared" si="345"/>
        <v>5.2811563775229076E-5</v>
      </c>
    </row>
    <row r="2649" spans="3:11" x14ac:dyDescent="0.25">
      <c r="C2649">
        <f t="shared" si="341"/>
        <v>2.64199999999982</v>
      </c>
      <c r="D2649" s="3">
        <f t="shared" si="342"/>
        <v>339.22531533023778</v>
      </c>
      <c r="E2649" s="3">
        <f t="shared" si="348"/>
        <v>67.845063066047558</v>
      </c>
      <c r="F2649">
        <f t="shared" si="346"/>
        <v>2.6429999999998199</v>
      </c>
      <c r="G2649" s="3">
        <f t="shared" si="347"/>
        <v>339.29316039330382</v>
      </c>
      <c r="I2649" s="3">
        <f t="shared" si="343"/>
        <v>339.24323807974287</v>
      </c>
      <c r="J2649" s="5">
        <f t="shared" si="344"/>
        <v>1.7922749505089541E-2</v>
      </c>
      <c r="K2649" s="5">
        <f t="shared" si="345"/>
        <v>5.2831560052721229E-5</v>
      </c>
    </row>
    <row r="2650" spans="3:11" x14ac:dyDescent="0.25">
      <c r="C2650">
        <f t="shared" si="341"/>
        <v>2.6429999999998199</v>
      </c>
      <c r="D2650" s="3">
        <f t="shared" si="342"/>
        <v>339.29316039330382</v>
      </c>
      <c r="E2650" s="3">
        <f t="shared" si="348"/>
        <v>67.858632078660762</v>
      </c>
      <c r="F2650">
        <f t="shared" si="346"/>
        <v>2.6439999999998198</v>
      </c>
      <c r="G2650" s="3">
        <f t="shared" si="347"/>
        <v>339.36101902538246</v>
      </c>
      <c r="I2650" s="3">
        <f t="shared" si="343"/>
        <v>339.31109351267594</v>
      </c>
      <c r="J2650" s="5">
        <f t="shared" si="344"/>
        <v>1.7933119372116835E-2</v>
      </c>
      <c r="K2650" s="5">
        <f t="shared" si="345"/>
        <v>5.2851556329816524E-5</v>
      </c>
    </row>
    <row r="2651" spans="3:11" x14ac:dyDescent="0.25">
      <c r="C2651">
        <f t="shared" si="341"/>
        <v>2.6439999999998198</v>
      </c>
      <c r="D2651" s="3">
        <f t="shared" si="342"/>
        <v>339.36101902538246</v>
      </c>
      <c r="E2651" s="3">
        <f t="shared" si="348"/>
        <v>67.872203805076495</v>
      </c>
      <c r="F2651">
        <f t="shared" si="346"/>
        <v>2.6449999999998197</v>
      </c>
      <c r="G2651" s="3">
        <f t="shared" si="347"/>
        <v>339.42889122918751</v>
      </c>
      <c r="I2651" s="3">
        <f t="shared" si="343"/>
        <v>339.37896251805273</v>
      </c>
      <c r="J2651" s="5">
        <f t="shared" si="344"/>
        <v>1.7943492670269734E-2</v>
      </c>
      <c r="K2651" s="5">
        <f t="shared" si="345"/>
        <v>5.287155260637364E-5</v>
      </c>
    </row>
    <row r="2652" spans="3:11" x14ac:dyDescent="0.25">
      <c r="C2652">
        <f t="shared" si="341"/>
        <v>2.6449999999998197</v>
      </c>
      <c r="D2652" s="3">
        <f t="shared" si="342"/>
        <v>339.42889122918751</v>
      </c>
      <c r="E2652" s="3">
        <f t="shared" si="348"/>
        <v>67.8857782458375</v>
      </c>
      <c r="F2652">
        <f t="shared" si="346"/>
        <v>2.6459999999998196</v>
      </c>
      <c r="G2652" s="3">
        <f t="shared" si="347"/>
        <v>339.49677700743337</v>
      </c>
      <c r="I2652" s="3">
        <f t="shared" si="343"/>
        <v>339.44684509858814</v>
      </c>
      <c r="J2652" s="5">
        <f t="shared" si="344"/>
        <v>1.7953869400628264E-2</v>
      </c>
      <c r="K2652" s="5">
        <f t="shared" si="345"/>
        <v>5.2891548882753009E-5</v>
      </c>
    </row>
    <row r="2653" spans="3:11" x14ac:dyDescent="0.25">
      <c r="C2653">
        <f t="shared" si="341"/>
        <v>2.6459999999998196</v>
      </c>
      <c r="D2653" s="3">
        <f t="shared" si="342"/>
        <v>339.49677700743337</v>
      </c>
      <c r="E2653" s="3">
        <f t="shared" si="348"/>
        <v>67.899355401486673</v>
      </c>
      <c r="F2653">
        <f t="shared" si="346"/>
        <v>2.6469999999998195</v>
      </c>
      <c r="G2653" s="3">
        <f t="shared" si="347"/>
        <v>339.56467636283486</v>
      </c>
      <c r="I2653" s="3">
        <f t="shared" si="343"/>
        <v>339.51474125699735</v>
      </c>
      <c r="J2653" s="5">
        <f t="shared" si="344"/>
        <v>1.7964249563988233E-2</v>
      </c>
      <c r="K2653" s="5">
        <f t="shared" si="345"/>
        <v>5.291154515847695E-5</v>
      </c>
    </row>
    <row r="2654" spans="3:11" x14ac:dyDescent="0.25">
      <c r="C2654">
        <f t="shared" si="341"/>
        <v>2.6469999999998195</v>
      </c>
      <c r="D2654" s="3">
        <f t="shared" si="342"/>
        <v>339.56467636283486</v>
      </c>
      <c r="E2654" s="3">
        <f t="shared" si="348"/>
        <v>67.912935272566969</v>
      </c>
      <c r="F2654">
        <f t="shared" si="346"/>
        <v>2.6479999999998194</v>
      </c>
      <c r="G2654" s="3">
        <f t="shared" si="347"/>
        <v>339.6325892981074</v>
      </c>
      <c r="I2654" s="3">
        <f t="shared" si="343"/>
        <v>339.58265099599629</v>
      </c>
      <c r="J2654" s="5">
        <f t="shared" si="344"/>
        <v>1.7974633161429665E-2</v>
      </c>
      <c r="K2654" s="5">
        <f t="shared" si="345"/>
        <v>5.2931541433904369E-5</v>
      </c>
    </row>
    <row r="2655" spans="3:11" x14ac:dyDescent="0.25">
      <c r="C2655">
        <f t="shared" si="341"/>
        <v>2.6479999999998194</v>
      </c>
      <c r="D2655" s="3">
        <f t="shared" si="342"/>
        <v>339.6325892981074</v>
      </c>
      <c r="E2655" s="3">
        <f t="shared" si="348"/>
        <v>67.926517859621484</v>
      </c>
      <c r="F2655">
        <f t="shared" si="346"/>
        <v>2.6489999999998193</v>
      </c>
      <c r="G2655" s="3">
        <f t="shared" si="347"/>
        <v>339.70051581596704</v>
      </c>
      <c r="I2655" s="3">
        <f t="shared" si="343"/>
        <v>339.65057431830127</v>
      </c>
      <c r="J2655" s="5">
        <f t="shared" si="344"/>
        <v>1.7985020193862056E-2</v>
      </c>
      <c r="K2655" s="5">
        <f t="shared" si="345"/>
        <v>5.295153770889112E-5</v>
      </c>
    </row>
    <row r="2656" spans="3:11" x14ac:dyDescent="0.25">
      <c r="C2656">
        <f t="shared" si="341"/>
        <v>2.6489999999998193</v>
      </c>
      <c r="D2656" s="3">
        <f t="shared" si="342"/>
        <v>339.70051581596704</v>
      </c>
      <c r="E2656" s="3">
        <f t="shared" si="348"/>
        <v>67.940103163193413</v>
      </c>
      <c r="F2656">
        <f t="shared" si="346"/>
        <v>2.6499999999998192</v>
      </c>
      <c r="G2656" s="3">
        <f t="shared" si="347"/>
        <v>339.76845591913025</v>
      </c>
      <c r="I2656" s="3">
        <f t="shared" si="343"/>
        <v>339.71851122662929</v>
      </c>
      <c r="J2656" s="5">
        <f t="shared" si="344"/>
        <v>1.7995410662251743E-2</v>
      </c>
      <c r="K2656" s="5">
        <f t="shared" si="345"/>
        <v>5.2971533983459743E-5</v>
      </c>
    </row>
    <row r="2657" spans="3:11" x14ac:dyDescent="0.25">
      <c r="C2657">
        <f t="shared" si="341"/>
        <v>2.6499999999998192</v>
      </c>
      <c r="D2657" s="3">
        <f t="shared" si="342"/>
        <v>339.76845591913025</v>
      </c>
      <c r="E2657" s="3">
        <f t="shared" si="348"/>
        <v>67.953691183826052</v>
      </c>
      <c r="F2657">
        <f t="shared" si="346"/>
        <v>2.6509999999998191</v>
      </c>
      <c r="G2657" s="3">
        <f t="shared" si="347"/>
        <v>339.83640961031409</v>
      </c>
      <c r="I2657" s="3">
        <f t="shared" si="343"/>
        <v>339.78646172369787</v>
      </c>
      <c r="J2657" s="5">
        <f t="shared" si="344"/>
        <v>1.8005804567621908E-2</v>
      </c>
      <c r="K2657" s="5">
        <f t="shared" si="345"/>
        <v>5.2991530257799327E-5</v>
      </c>
    </row>
    <row r="2658" spans="3:11" x14ac:dyDescent="0.25">
      <c r="C2658">
        <f t="shared" si="341"/>
        <v>2.6509999999998191</v>
      </c>
      <c r="D2658" s="3">
        <f t="shared" si="342"/>
        <v>339.83640961031409</v>
      </c>
      <c r="E2658" s="3">
        <f t="shared" si="348"/>
        <v>67.967281922062824</v>
      </c>
      <c r="F2658">
        <f t="shared" si="346"/>
        <v>2.6519999999998189</v>
      </c>
      <c r="G2658" s="3">
        <f t="shared" si="347"/>
        <v>339.90437689223614</v>
      </c>
      <c r="I2658" s="3">
        <f t="shared" si="343"/>
        <v>339.85442581222486</v>
      </c>
      <c r="J2658" s="5">
        <f t="shared" si="344"/>
        <v>1.8016201910768359E-2</v>
      </c>
      <c r="K2658" s="5">
        <f t="shared" si="345"/>
        <v>5.3011526531429091E-5</v>
      </c>
    </row>
    <row r="2659" spans="3:11" x14ac:dyDescent="0.25">
      <c r="C2659">
        <f t="shared" ref="C2659:C2722" si="349">F2658</f>
        <v>2.6519999999998189</v>
      </c>
      <c r="D2659" s="3">
        <f t="shared" ref="D2659:D2722" si="350">G2658</f>
        <v>339.90437689223614</v>
      </c>
      <c r="E2659" s="3">
        <f t="shared" si="348"/>
        <v>67.980875378447237</v>
      </c>
      <c r="F2659">
        <f t="shared" si="346"/>
        <v>2.6529999999998188</v>
      </c>
      <c r="G2659" s="3">
        <f t="shared" si="347"/>
        <v>339.9723577676146</v>
      </c>
      <c r="I2659" s="3">
        <f t="shared" ref="I2659:I2722" si="351">200*EXP(0.2*C2659)</f>
        <v>339.92240349492897</v>
      </c>
      <c r="J2659" s="5">
        <f t="shared" ref="J2659:J2722" si="352">ABS(D2659-I2659)</f>
        <v>1.8026602692827964E-2</v>
      </c>
      <c r="K2659" s="5">
        <f t="shared" ref="K2659:K2722" si="353">J2659/I2659</f>
        <v>5.3031522804871227E-5</v>
      </c>
    </row>
    <row r="2660" spans="3:11" x14ac:dyDescent="0.25">
      <c r="C2660">
        <f t="shared" si="349"/>
        <v>2.6529999999998188</v>
      </c>
      <c r="D2660" s="3">
        <f t="shared" si="350"/>
        <v>339.9723577676146</v>
      </c>
      <c r="E2660" s="3">
        <f t="shared" si="348"/>
        <v>67.994471553522928</v>
      </c>
      <c r="F2660">
        <f t="shared" si="346"/>
        <v>2.6539999999998187</v>
      </c>
      <c r="G2660" s="3">
        <f t="shared" si="347"/>
        <v>340.0403522391681</v>
      </c>
      <c r="I2660" s="3">
        <f t="shared" si="351"/>
        <v>339.99039477452931</v>
      </c>
      <c r="J2660" s="5">
        <f t="shared" si="352"/>
        <v>1.8037006914710219E-2</v>
      </c>
      <c r="K2660" s="5">
        <f t="shared" si="353"/>
        <v>5.3051519077978013E-5</v>
      </c>
    </row>
    <row r="2661" spans="3:11" x14ac:dyDescent="0.25">
      <c r="C2661">
        <f t="shared" si="349"/>
        <v>2.6539999999998187</v>
      </c>
      <c r="D2661" s="3">
        <f t="shared" si="350"/>
        <v>340.0403522391681</v>
      </c>
      <c r="E2661" s="3">
        <f t="shared" si="348"/>
        <v>68.008070447833617</v>
      </c>
      <c r="F2661">
        <f t="shared" si="346"/>
        <v>2.6549999999998186</v>
      </c>
      <c r="G2661" s="3">
        <f t="shared" si="347"/>
        <v>340.10836030961593</v>
      </c>
      <c r="I2661" s="3">
        <f t="shared" si="351"/>
        <v>340.05839965374543</v>
      </c>
      <c r="J2661" s="5">
        <f t="shared" si="352"/>
        <v>1.8047414577324616E-2</v>
      </c>
      <c r="K2661" s="5">
        <f t="shared" si="353"/>
        <v>5.3071515350601163E-5</v>
      </c>
    </row>
    <row r="2662" spans="3:11" x14ac:dyDescent="0.25">
      <c r="C2662">
        <f t="shared" si="349"/>
        <v>2.6549999999998186</v>
      </c>
      <c r="D2662" s="3">
        <f t="shared" si="350"/>
        <v>340.10836030961593</v>
      </c>
      <c r="E2662" s="3">
        <f t="shared" si="348"/>
        <v>68.021672061923184</v>
      </c>
      <c r="F2662">
        <f t="shared" si="346"/>
        <v>2.6559999999998185</v>
      </c>
      <c r="G2662" s="3">
        <f t="shared" si="347"/>
        <v>340.17638198167788</v>
      </c>
      <c r="I2662" s="3">
        <f t="shared" si="351"/>
        <v>340.12641813529763</v>
      </c>
      <c r="J2662" s="5">
        <f t="shared" si="352"/>
        <v>1.8057825681694339E-2</v>
      </c>
      <c r="K2662" s="5">
        <f t="shared" si="353"/>
        <v>5.3091511622925988E-5</v>
      </c>
    </row>
    <row r="2663" spans="3:11" x14ac:dyDescent="0.25">
      <c r="C2663">
        <f t="shared" si="349"/>
        <v>2.6559999999998185</v>
      </c>
      <c r="D2663" s="3">
        <f t="shared" si="350"/>
        <v>340.17638198167788</v>
      </c>
      <c r="E2663" s="3">
        <f t="shared" si="348"/>
        <v>68.035276396335576</v>
      </c>
      <c r="F2663">
        <f t="shared" si="346"/>
        <v>2.6569999999998184</v>
      </c>
      <c r="G2663" s="3">
        <f t="shared" si="347"/>
        <v>340.24441725807424</v>
      </c>
      <c r="I2663" s="3">
        <f t="shared" si="351"/>
        <v>340.19445022190655</v>
      </c>
      <c r="J2663" s="5">
        <f t="shared" si="352"/>
        <v>1.8068240228672039E-2</v>
      </c>
      <c r="K2663" s="5">
        <f t="shared" si="353"/>
        <v>5.3111507894635691E-5</v>
      </c>
    </row>
    <row r="2664" spans="3:11" x14ac:dyDescent="0.25">
      <c r="C2664">
        <f t="shared" si="349"/>
        <v>2.6569999999998184</v>
      </c>
      <c r="D2664" s="3">
        <f t="shared" si="350"/>
        <v>340.24441725807424</v>
      </c>
      <c r="E2664" s="3">
        <f t="shared" si="348"/>
        <v>68.048883451614856</v>
      </c>
      <c r="F2664">
        <f t="shared" si="346"/>
        <v>2.6579999999998183</v>
      </c>
      <c r="G2664" s="3">
        <f t="shared" si="347"/>
        <v>340.31246614152587</v>
      </c>
      <c r="I2664" s="3">
        <f t="shared" si="351"/>
        <v>340.26249591629352</v>
      </c>
      <c r="J2664" s="5">
        <f t="shared" si="352"/>
        <v>1.8078658219280896E-2</v>
      </c>
      <c r="K2664" s="5">
        <f t="shared" si="353"/>
        <v>5.3131504165914153E-5</v>
      </c>
    </row>
    <row r="2665" spans="3:11" x14ac:dyDescent="0.25">
      <c r="C2665">
        <f t="shared" si="349"/>
        <v>2.6579999999998183</v>
      </c>
      <c r="D2665" s="3">
        <f t="shared" si="350"/>
        <v>340.31246614152587</v>
      </c>
      <c r="E2665" s="3">
        <f t="shared" si="348"/>
        <v>68.062493228305172</v>
      </c>
      <c r="F2665">
        <f t="shared" si="346"/>
        <v>2.6589999999998182</v>
      </c>
      <c r="G2665" s="3">
        <f t="shared" si="347"/>
        <v>340.38052863475417</v>
      </c>
      <c r="I2665" s="3">
        <f t="shared" si="351"/>
        <v>340.33055522118042</v>
      </c>
      <c r="J2665" s="5">
        <f t="shared" si="352"/>
        <v>1.8089079654544094E-2</v>
      </c>
      <c r="K2665" s="5">
        <f t="shared" si="353"/>
        <v>5.3151500436944379E-5</v>
      </c>
    </row>
    <row r="2666" spans="3:11" x14ac:dyDescent="0.25">
      <c r="C2666">
        <f t="shared" si="349"/>
        <v>2.6589999999998182</v>
      </c>
      <c r="D2666" s="3">
        <f t="shared" si="350"/>
        <v>340.38052863475417</v>
      </c>
      <c r="E2666" s="3">
        <f t="shared" si="348"/>
        <v>68.076105726950843</v>
      </c>
      <c r="F2666">
        <f t="shared" si="346"/>
        <v>2.6599999999998181</v>
      </c>
      <c r="G2666" s="3">
        <f t="shared" si="347"/>
        <v>340.44860474048113</v>
      </c>
      <c r="I2666" s="3">
        <f t="shared" si="351"/>
        <v>340.39862813928954</v>
      </c>
      <c r="J2666" s="5">
        <f t="shared" si="352"/>
        <v>1.8099504535371125E-2</v>
      </c>
      <c r="K2666" s="5">
        <f t="shared" si="353"/>
        <v>5.3171496707574542E-5</v>
      </c>
    </row>
    <row r="2667" spans="3:11" x14ac:dyDescent="0.25">
      <c r="C2667">
        <f t="shared" si="349"/>
        <v>2.6599999999998181</v>
      </c>
      <c r="D2667" s="3">
        <f t="shared" si="350"/>
        <v>340.44860474048113</v>
      </c>
      <c r="E2667" s="3">
        <f t="shared" si="348"/>
        <v>68.089720948096229</v>
      </c>
      <c r="F2667">
        <f t="shared" si="346"/>
        <v>2.660999999999818</v>
      </c>
      <c r="G2667" s="3">
        <f t="shared" si="347"/>
        <v>340.51669446142921</v>
      </c>
      <c r="I2667" s="3">
        <f t="shared" si="351"/>
        <v>340.46671467334386</v>
      </c>
      <c r="J2667" s="5">
        <f t="shared" si="352"/>
        <v>1.8109932862728328E-2</v>
      </c>
      <c r="K2667" s="5">
        <f t="shared" si="353"/>
        <v>5.3191492977819156E-5</v>
      </c>
    </row>
    <row r="2668" spans="3:11" x14ac:dyDescent="0.25">
      <c r="C2668">
        <f t="shared" si="349"/>
        <v>2.660999999999818</v>
      </c>
      <c r="D2668" s="3">
        <f t="shared" si="350"/>
        <v>340.51669446142921</v>
      </c>
      <c r="E2668" s="3">
        <f t="shared" si="348"/>
        <v>68.103338892285848</v>
      </c>
      <c r="F2668">
        <f t="shared" si="346"/>
        <v>2.6619999999998178</v>
      </c>
      <c r="G2668" s="3">
        <f t="shared" si="347"/>
        <v>340.5847978003215</v>
      </c>
      <c r="I2668" s="3">
        <f t="shared" si="351"/>
        <v>340.53481482606679</v>
      </c>
      <c r="J2668" s="5">
        <f t="shared" si="352"/>
        <v>1.8120364637582043E-2</v>
      </c>
      <c r="K2668" s="5">
        <f t="shared" si="353"/>
        <v>5.3211489247692011E-5</v>
      </c>
    </row>
    <row r="2669" spans="3:11" x14ac:dyDescent="0.25">
      <c r="C2669">
        <f t="shared" si="349"/>
        <v>2.6619999999998178</v>
      </c>
      <c r="D2669" s="3">
        <f t="shared" si="350"/>
        <v>340.5847978003215</v>
      </c>
      <c r="E2669" s="3">
        <f t="shared" si="348"/>
        <v>68.116959560064302</v>
      </c>
      <c r="F2669">
        <f t="shared" si="346"/>
        <v>2.6629999999998177</v>
      </c>
      <c r="G2669" s="3">
        <f t="shared" si="347"/>
        <v>340.65291475988158</v>
      </c>
      <c r="I2669" s="3">
        <f t="shared" si="351"/>
        <v>340.60292860018234</v>
      </c>
      <c r="J2669" s="5">
        <f t="shared" si="352"/>
        <v>1.8130799860841762E-2</v>
      </c>
      <c r="K2669" s="5">
        <f t="shared" si="353"/>
        <v>5.3231485517039257E-5</v>
      </c>
    </row>
    <row r="2670" spans="3:11" x14ac:dyDescent="0.25">
      <c r="C2670">
        <f t="shared" si="349"/>
        <v>2.6629999999998177</v>
      </c>
      <c r="D2670" s="3">
        <f t="shared" si="350"/>
        <v>340.65291475988158</v>
      </c>
      <c r="E2670" s="3">
        <f t="shared" si="348"/>
        <v>68.130582951976322</v>
      </c>
      <c r="F2670">
        <f t="shared" si="346"/>
        <v>2.6639999999998176</v>
      </c>
      <c r="G2670" s="3">
        <f t="shared" si="347"/>
        <v>340.72104534283358</v>
      </c>
      <c r="I2670" s="3">
        <f t="shared" si="351"/>
        <v>340.67105599841511</v>
      </c>
      <c r="J2670" s="5">
        <f t="shared" si="352"/>
        <v>1.8141238533530668E-2</v>
      </c>
      <c r="K2670" s="5">
        <f t="shared" si="353"/>
        <v>5.3251481786040156E-5</v>
      </c>
    </row>
    <row r="2671" spans="3:11" x14ac:dyDescent="0.25">
      <c r="C2671">
        <f t="shared" si="349"/>
        <v>2.6639999999998176</v>
      </c>
      <c r="D2671" s="3">
        <f t="shared" si="350"/>
        <v>340.72104534283358</v>
      </c>
      <c r="E2671" s="3">
        <f t="shared" si="348"/>
        <v>68.144209068566724</v>
      </c>
      <c r="F2671">
        <f t="shared" si="346"/>
        <v>2.6649999999998175</v>
      </c>
      <c r="G2671" s="3">
        <f t="shared" si="347"/>
        <v>340.78918955190215</v>
      </c>
      <c r="I2671" s="3">
        <f t="shared" si="351"/>
        <v>340.73919702349014</v>
      </c>
      <c r="J2671" s="5">
        <f t="shared" si="352"/>
        <v>1.8151680656558256E-2</v>
      </c>
      <c r="K2671" s="5">
        <f t="shared" si="353"/>
        <v>5.3271478054539469E-5</v>
      </c>
    </row>
    <row r="2672" spans="3:11" x14ac:dyDescent="0.25">
      <c r="C2672">
        <f t="shared" si="349"/>
        <v>2.6649999999998175</v>
      </c>
      <c r="D2672" s="3">
        <f t="shared" si="350"/>
        <v>340.78918955190215</v>
      </c>
      <c r="E2672" s="3">
        <f t="shared" si="348"/>
        <v>68.157837910380437</v>
      </c>
      <c r="F2672">
        <f t="shared" si="346"/>
        <v>2.6659999999998174</v>
      </c>
      <c r="G2672" s="3">
        <f t="shared" si="347"/>
        <v>340.85734738981256</v>
      </c>
      <c r="I2672" s="3">
        <f t="shared" si="351"/>
        <v>340.80735167813316</v>
      </c>
      <c r="J2672" s="5">
        <f t="shared" si="352"/>
        <v>1.8162126231004549E-2</v>
      </c>
      <c r="K2672" s="5">
        <f t="shared" si="353"/>
        <v>5.3291474322881707E-5</v>
      </c>
    </row>
    <row r="2673" spans="3:11" x14ac:dyDescent="0.25">
      <c r="C2673">
        <f t="shared" si="349"/>
        <v>2.6659999999998174</v>
      </c>
      <c r="D2673" s="3">
        <f t="shared" si="350"/>
        <v>340.85734738981256</v>
      </c>
      <c r="E2673" s="3">
        <f t="shared" si="348"/>
        <v>68.171469477962518</v>
      </c>
      <c r="F2673">
        <f t="shared" si="346"/>
        <v>2.6669999999998173</v>
      </c>
      <c r="G2673" s="3">
        <f t="shared" si="347"/>
        <v>340.92551885929055</v>
      </c>
      <c r="I2673" s="3">
        <f t="shared" si="351"/>
        <v>340.87551996507017</v>
      </c>
      <c r="J2673" s="5">
        <f t="shared" si="352"/>
        <v>1.8172575257608514E-2</v>
      </c>
      <c r="K2673" s="5">
        <f t="shared" si="353"/>
        <v>5.331147059040988E-5</v>
      </c>
    </row>
    <row r="2674" spans="3:11" x14ac:dyDescent="0.25">
      <c r="C2674">
        <f t="shared" si="349"/>
        <v>2.6669999999998173</v>
      </c>
      <c r="D2674" s="3">
        <f t="shared" si="350"/>
        <v>340.92551885929055</v>
      </c>
      <c r="E2674" s="3">
        <f t="shared" si="348"/>
        <v>68.18510377185811</v>
      </c>
      <c r="F2674">
        <f t="shared" si="346"/>
        <v>2.6679999999998172</v>
      </c>
      <c r="G2674" s="3">
        <f t="shared" si="347"/>
        <v>340.99370396306239</v>
      </c>
      <c r="I2674" s="3">
        <f t="shared" si="351"/>
        <v>340.94370188702811</v>
      </c>
      <c r="J2674" s="5">
        <f t="shared" si="352"/>
        <v>1.8183027737563862E-2</v>
      </c>
      <c r="K2674" s="5">
        <f t="shared" si="353"/>
        <v>5.3331466857800521E-5</v>
      </c>
    </row>
    <row r="2675" spans="3:11" x14ac:dyDescent="0.25">
      <c r="C2675">
        <f t="shared" si="349"/>
        <v>2.6679999999998172</v>
      </c>
      <c r="D2675" s="3">
        <f t="shared" si="350"/>
        <v>340.99370396306239</v>
      </c>
      <c r="E2675" s="3">
        <f t="shared" si="348"/>
        <v>68.198740792612483</v>
      </c>
      <c r="F2675">
        <f t="shared" si="346"/>
        <v>2.6689999999998171</v>
      </c>
      <c r="G2675" s="3">
        <f t="shared" si="347"/>
        <v>341.06190270385503</v>
      </c>
      <c r="I2675" s="3">
        <f t="shared" si="351"/>
        <v>341.01189744673417</v>
      </c>
      <c r="J2675" s="5">
        <f t="shared" si="352"/>
        <v>1.8193483671780086E-2</v>
      </c>
      <c r="K2675" s="5">
        <f t="shared" si="353"/>
        <v>5.3351463124895507E-5</v>
      </c>
    </row>
    <row r="2676" spans="3:11" x14ac:dyDescent="0.25">
      <c r="C2676">
        <f t="shared" si="349"/>
        <v>2.6689999999998171</v>
      </c>
      <c r="D2676" s="3">
        <f t="shared" si="350"/>
        <v>341.06190270385503</v>
      </c>
      <c r="E2676" s="3">
        <f t="shared" si="348"/>
        <v>68.212380540771008</v>
      </c>
      <c r="F2676">
        <f t="shared" si="346"/>
        <v>2.669999999999817</v>
      </c>
      <c r="G2676" s="3">
        <f t="shared" si="347"/>
        <v>341.13011508439581</v>
      </c>
      <c r="I2676" s="3">
        <f t="shared" si="351"/>
        <v>341.08010664691619</v>
      </c>
      <c r="J2676" s="5">
        <f t="shared" si="352"/>
        <v>1.8203943061166683E-2</v>
      </c>
      <c r="K2676" s="5">
        <f t="shared" si="353"/>
        <v>5.3371459391536077E-5</v>
      </c>
    </row>
    <row r="2677" spans="3:11" x14ac:dyDescent="0.25">
      <c r="C2677">
        <f t="shared" si="349"/>
        <v>2.669999999999817</v>
      </c>
      <c r="D2677" s="3">
        <f t="shared" si="350"/>
        <v>341.13011508439581</v>
      </c>
      <c r="E2677" s="3">
        <f t="shared" si="348"/>
        <v>68.226023016879168</v>
      </c>
      <c r="F2677">
        <f t="shared" si="346"/>
        <v>2.6709999999998169</v>
      </c>
      <c r="G2677" s="3">
        <f t="shared" si="347"/>
        <v>341.19834110741272</v>
      </c>
      <c r="I2677" s="3">
        <f t="shared" si="351"/>
        <v>341.14832949030244</v>
      </c>
      <c r="J2677" s="5">
        <f t="shared" si="352"/>
        <v>1.8214405906633147E-2</v>
      </c>
      <c r="K2677" s="5">
        <f t="shared" si="353"/>
        <v>5.3391455657562914E-5</v>
      </c>
    </row>
    <row r="2678" spans="3:11" x14ac:dyDescent="0.25">
      <c r="C2678">
        <f t="shared" si="349"/>
        <v>2.6709999999998169</v>
      </c>
      <c r="D2678" s="3">
        <f t="shared" si="350"/>
        <v>341.19834110741272</v>
      </c>
      <c r="E2678" s="3">
        <f t="shared" si="348"/>
        <v>68.239668221482546</v>
      </c>
      <c r="F2678">
        <f t="shared" si="346"/>
        <v>2.6719999999998167</v>
      </c>
      <c r="G2678" s="3">
        <f t="shared" si="347"/>
        <v>341.26658077563422</v>
      </c>
      <c r="I2678" s="3">
        <f t="shared" si="351"/>
        <v>341.21656597962203</v>
      </c>
      <c r="J2678" s="5">
        <f t="shared" si="352"/>
        <v>1.8224872209316345E-2</v>
      </c>
      <c r="K2678" s="5">
        <f t="shared" si="353"/>
        <v>5.3411451923482408E-5</v>
      </c>
    </row>
    <row r="2679" spans="3:11" x14ac:dyDescent="0.25">
      <c r="C2679">
        <f t="shared" si="349"/>
        <v>2.6719999999998167</v>
      </c>
      <c r="D2679" s="3">
        <f t="shared" si="350"/>
        <v>341.26658077563422</v>
      </c>
      <c r="E2679" s="3">
        <f t="shared" si="348"/>
        <v>68.253316155126853</v>
      </c>
      <c r="F2679">
        <f t="shared" si="346"/>
        <v>2.6729999999998166</v>
      </c>
      <c r="G2679" s="3">
        <f t="shared" si="347"/>
        <v>341.33483409178933</v>
      </c>
      <c r="I2679" s="3">
        <f t="shared" si="351"/>
        <v>341.28481611760424</v>
      </c>
      <c r="J2679" s="5">
        <f t="shared" si="352"/>
        <v>1.8235341970012087E-2</v>
      </c>
      <c r="K2679" s="5">
        <f t="shared" si="353"/>
        <v>5.343144818880053E-5</v>
      </c>
    </row>
    <row r="2680" spans="3:11" x14ac:dyDescent="0.25">
      <c r="C2680">
        <f t="shared" si="349"/>
        <v>2.6729999999998166</v>
      </c>
      <c r="D2680" s="3">
        <f t="shared" si="350"/>
        <v>341.33483409178933</v>
      </c>
      <c r="E2680" s="3">
        <f t="shared" si="348"/>
        <v>68.266966818357872</v>
      </c>
      <c r="F2680">
        <f t="shared" si="346"/>
        <v>2.6739999999998165</v>
      </c>
      <c r="G2680" s="3">
        <f t="shared" si="347"/>
        <v>341.40310105860772</v>
      </c>
      <c r="I2680" s="3">
        <f t="shared" si="351"/>
        <v>341.35307990697913</v>
      </c>
      <c r="J2680" s="5">
        <f t="shared" si="352"/>
        <v>1.8245815189800396E-2</v>
      </c>
      <c r="K2680" s="5">
        <f t="shared" si="353"/>
        <v>5.3451444453855508E-5</v>
      </c>
    </row>
    <row r="2681" spans="3:11" x14ac:dyDescent="0.25">
      <c r="C2681">
        <f t="shared" si="349"/>
        <v>2.6739999999998165</v>
      </c>
      <c r="D2681" s="3">
        <f t="shared" si="350"/>
        <v>341.40310105860772</v>
      </c>
      <c r="E2681" s="3">
        <f t="shared" si="348"/>
        <v>68.280620211721541</v>
      </c>
      <c r="F2681">
        <f t="shared" si="346"/>
        <v>2.6749999999998164</v>
      </c>
      <c r="G2681" s="3">
        <f t="shared" si="347"/>
        <v>341.47138167881945</v>
      </c>
      <c r="I2681" s="3">
        <f t="shared" si="351"/>
        <v>341.42135735047725</v>
      </c>
      <c r="J2681" s="5">
        <f t="shared" si="352"/>
        <v>1.8256291869533925E-2</v>
      </c>
      <c r="K2681" s="5">
        <f t="shared" si="353"/>
        <v>5.3471440718318627E-5</v>
      </c>
    </row>
    <row r="2682" spans="3:11" x14ac:dyDescent="0.25">
      <c r="C2682">
        <f t="shared" si="349"/>
        <v>2.6749999999998164</v>
      </c>
      <c r="D2682" s="3">
        <f t="shared" si="350"/>
        <v>341.47138167881945</v>
      </c>
      <c r="E2682" s="3">
        <f t="shared" si="348"/>
        <v>68.294276335763897</v>
      </c>
      <c r="F2682">
        <f t="shared" si="346"/>
        <v>2.6759999999998163</v>
      </c>
      <c r="G2682" s="3">
        <f t="shared" si="347"/>
        <v>341.53967595515525</v>
      </c>
      <c r="I2682" s="3">
        <f t="shared" si="351"/>
        <v>341.48964845082975</v>
      </c>
      <c r="J2682" s="5">
        <f t="shared" si="352"/>
        <v>1.8266772010292698E-2</v>
      </c>
      <c r="K2682" s="5">
        <f t="shared" si="353"/>
        <v>5.3491436982526532E-5</v>
      </c>
    </row>
    <row r="2683" spans="3:11" x14ac:dyDescent="0.25">
      <c r="C2683">
        <f t="shared" si="349"/>
        <v>2.6759999999998163</v>
      </c>
      <c r="D2683" s="3">
        <f t="shared" si="350"/>
        <v>341.53967595515525</v>
      </c>
      <c r="E2683" s="3">
        <f t="shared" si="348"/>
        <v>68.307935191031049</v>
      </c>
      <c r="F2683">
        <f t="shared" si="346"/>
        <v>2.6769999999998162</v>
      </c>
      <c r="G2683" s="3">
        <f t="shared" si="347"/>
        <v>341.6079838903463</v>
      </c>
      <c r="I2683" s="3">
        <f t="shared" si="351"/>
        <v>341.55795321076823</v>
      </c>
      <c r="J2683" s="5">
        <f t="shared" si="352"/>
        <v>1.827725561298621E-2</v>
      </c>
      <c r="K2683" s="5">
        <f t="shared" si="353"/>
        <v>5.3511433246315596E-5</v>
      </c>
    </row>
    <row r="2684" spans="3:11" x14ac:dyDescent="0.25">
      <c r="C2684">
        <f t="shared" si="349"/>
        <v>2.6769999999998162</v>
      </c>
      <c r="D2684" s="3">
        <f t="shared" si="350"/>
        <v>341.6079838903463</v>
      </c>
      <c r="E2684" s="3">
        <f t="shared" si="348"/>
        <v>68.321596778069264</v>
      </c>
      <c r="F2684">
        <f t="shared" si="346"/>
        <v>2.6779999999998161</v>
      </c>
      <c r="G2684" s="3">
        <f t="shared" si="347"/>
        <v>341.67630548712435</v>
      </c>
      <c r="I2684" s="3">
        <f t="shared" si="351"/>
        <v>341.62627163302488</v>
      </c>
      <c r="J2684" s="5">
        <f t="shared" si="352"/>
        <v>1.8287742678580798E-2</v>
      </c>
      <c r="K2684" s="5">
        <f t="shared" si="353"/>
        <v>5.3531429509688001E-5</v>
      </c>
    </row>
    <row r="2685" spans="3:11" x14ac:dyDescent="0.25">
      <c r="C2685">
        <f t="shared" si="349"/>
        <v>2.6779999999998161</v>
      </c>
      <c r="D2685" s="3">
        <f t="shared" si="350"/>
        <v>341.67630548712435</v>
      </c>
      <c r="E2685" s="3">
        <f t="shared" si="348"/>
        <v>68.335261097424876</v>
      </c>
      <c r="F2685">
        <f t="shared" si="346"/>
        <v>2.678999999999816</v>
      </c>
      <c r="G2685" s="3">
        <f t="shared" si="347"/>
        <v>341.7446407482218</v>
      </c>
      <c r="I2685" s="3">
        <f t="shared" si="351"/>
        <v>341.69460372033245</v>
      </c>
      <c r="J2685" s="5">
        <f t="shared" si="352"/>
        <v>1.8298233208099646E-2</v>
      </c>
      <c r="K2685" s="5">
        <f t="shared" si="353"/>
        <v>5.3551425772811562E-5</v>
      </c>
    </row>
    <row r="2686" spans="3:11" x14ac:dyDescent="0.25">
      <c r="C2686">
        <f t="shared" si="349"/>
        <v>2.678999999999816</v>
      </c>
      <c r="D2686" s="3">
        <f t="shared" si="350"/>
        <v>341.7446407482218</v>
      </c>
      <c r="E2686" s="3">
        <f t="shared" si="348"/>
        <v>68.348928149644365</v>
      </c>
      <c r="F2686">
        <f t="shared" si="346"/>
        <v>2.6799999999998159</v>
      </c>
      <c r="G2686" s="3">
        <f t="shared" si="347"/>
        <v>341.81298967637144</v>
      </c>
      <c r="I2686" s="3">
        <f t="shared" si="351"/>
        <v>341.76294947542419</v>
      </c>
      <c r="J2686" s="5">
        <f t="shared" si="352"/>
        <v>1.8308727202395403E-2</v>
      </c>
      <c r="K2686" s="5">
        <f t="shared" si="353"/>
        <v>5.3571422035354254E-5</v>
      </c>
    </row>
    <row r="2687" spans="3:11" x14ac:dyDescent="0.25">
      <c r="C2687">
        <f t="shared" si="349"/>
        <v>2.6799999999998159</v>
      </c>
      <c r="D2687" s="3">
        <f t="shared" si="350"/>
        <v>341.81298967637144</v>
      </c>
      <c r="E2687" s="3">
        <f t="shared" si="348"/>
        <v>68.362597935274295</v>
      </c>
      <c r="F2687">
        <f t="shared" si="346"/>
        <v>2.6809999999998158</v>
      </c>
      <c r="G2687" s="3">
        <f t="shared" si="347"/>
        <v>341.88135227430672</v>
      </c>
      <c r="I2687" s="3">
        <f t="shared" si="351"/>
        <v>341.83130890103394</v>
      </c>
      <c r="J2687" s="5">
        <f t="shared" si="352"/>
        <v>1.8319224662491251E-2</v>
      </c>
      <c r="K2687" s="5">
        <f t="shared" si="353"/>
        <v>5.359141829748247E-5</v>
      </c>
    </row>
    <row r="2688" spans="3:11" x14ac:dyDescent="0.25">
      <c r="C2688">
        <f t="shared" si="349"/>
        <v>2.6809999999998158</v>
      </c>
      <c r="D2688" s="3">
        <f t="shared" si="350"/>
        <v>341.88135227430672</v>
      </c>
      <c r="E2688" s="3">
        <f t="shared" si="348"/>
        <v>68.376270454861341</v>
      </c>
      <c r="F2688">
        <f t="shared" si="346"/>
        <v>2.6819999999998156</v>
      </c>
      <c r="G2688" s="3">
        <f t="shared" si="347"/>
        <v>341.94972854476157</v>
      </c>
      <c r="I2688" s="3">
        <f t="shared" si="351"/>
        <v>341.89968199989613</v>
      </c>
      <c r="J2688" s="5">
        <f t="shared" si="352"/>
        <v>1.8329725589410373E-2</v>
      </c>
      <c r="K2688" s="5">
        <f t="shared" si="353"/>
        <v>5.3611414559361718E-5</v>
      </c>
    </row>
    <row r="2689" spans="3:11" x14ac:dyDescent="0.25">
      <c r="C2689">
        <f t="shared" si="349"/>
        <v>2.6819999999998156</v>
      </c>
      <c r="D2689" s="3">
        <f t="shared" si="350"/>
        <v>341.94972854476157</v>
      </c>
      <c r="E2689" s="3">
        <f t="shared" si="348"/>
        <v>68.389945708952311</v>
      </c>
      <c r="F2689">
        <f t="shared" si="346"/>
        <v>2.6829999999998155</v>
      </c>
      <c r="G2689" s="3">
        <f t="shared" si="347"/>
        <v>342.0181184904705</v>
      </c>
      <c r="I2689" s="3">
        <f t="shared" si="351"/>
        <v>341.96806877474563</v>
      </c>
      <c r="J2689" s="5">
        <f t="shared" si="352"/>
        <v>1.8340229984062262E-2</v>
      </c>
      <c r="K2689" s="5">
        <f t="shared" si="353"/>
        <v>5.363141082082424E-5</v>
      </c>
    </row>
    <row r="2690" spans="3:11" x14ac:dyDescent="0.25">
      <c r="C2690">
        <f t="shared" si="349"/>
        <v>2.6829999999998155</v>
      </c>
      <c r="D2690" s="3">
        <f t="shared" si="350"/>
        <v>342.0181184904705</v>
      </c>
      <c r="E2690" s="3">
        <f t="shared" si="348"/>
        <v>68.403623698094108</v>
      </c>
      <c r="F2690">
        <f t="shared" si="346"/>
        <v>2.6839999999998154</v>
      </c>
      <c r="G2690" s="3">
        <f t="shared" si="347"/>
        <v>342.08652211416859</v>
      </c>
      <c r="I2690" s="3">
        <f t="shared" si="351"/>
        <v>342.03646922831797</v>
      </c>
      <c r="J2690" s="5">
        <f t="shared" si="352"/>
        <v>1.83507378474701E-2</v>
      </c>
      <c r="K2690" s="5">
        <f t="shared" si="353"/>
        <v>5.3651407082034048E-5</v>
      </c>
    </row>
    <row r="2691" spans="3:11" x14ac:dyDescent="0.25">
      <c r="C2691">
        <f t="shared" si="349"/>
        <v>2.6839999999998154</v>
      </c>
      <c r="D2691" s="3">
        <f t="shared" si="350"/>
        <v>342.08652211416859</v>
      </c>
      <c r="E2691" s="3">
        <f t="shared" si="348"/>
        <v>68.417304422833723</v>
      </c>
      <c r="F2691">
        <f t="shared" si="346"/>
        <v>2.6849999999998153</v>
      </c>
      <c r="G2691" s="3">
        <f t="shared" si="347"/>
        <v>342.15493941859143</v>
      </c>
      <c r="I2691" s="3">
        <f t="shared" si="351"/>
        <v>342.10488336334907</v>
      </c>
      <c r="J2691" s="5">
        <f t="shared" si="352"/>
        <v>1.8361249180486539E-2</v>
      </c>
      <c r="K2691" s="5">
        <f t="shared" si="353"/>
        <v>5.3671403342655839E-5</v>
      </c>
    </row>
    <row r="2692" spans="3:11" x14ac:dyDescent="0.25">
      <c r="C2692">
        <f t="shared" si="349"/>
        <v>2.6849999999998153</v>
      </c>
      <c r="D2692" s="3">
        <f t="shared" si="350"/>
        <v>342.15493941859143</v>
      </c>
      <c r="E2692" s="3">
        <f t="shared" si="348"/>
        <v>68.430987883718288</v>
      </c>
      <c r="F2692">
        <f t="shared" si="346"/>
        <v>2.6859999999998152</v>
      </c>
      <c r="G2692" s="3">
        <f t="shared" si="347"/>
        <v>342.22337040647517</v>
      </c>
      <c r="I2692" s="3">
        <f t="shared" si="351"/>
        <v>342.17331118257556</v>
      </c>
      <c r="J2692" s="5">
        <f t="shared" si="352"/>
        <v>1.8371763984134759E-2</v>
      </c>
      <c r="K2692" s="5">
        <f t="shared" si="353"/>
        <v>5.3691399602852196E-5</v>
      </c>
    </row>
    <row r="2693" spans="3:11" x14ac:dyDescent="0.25">
      <c r="C2693">
        <f t="shared" si="349"/>
        <v>2.6859999999998152</v>
      </c>
      <c r="D2693" s="3">
        <f t="shared" si="350"/>
        <v>342.22337040647517</v>
      </c>
      <c r="E2693" s="3">
        <f t="shared" si="348"/>
        <v>68.444674081295034</v>
      </c>
      <c r="F2693">
        <f t="shared" si="346"/>
        <v>2.6869999999998151</v>
      </c>
      <c r="G2693" s="3">
        <f t="shared" si="347"/>
        <v>342.29181508055649</v>
      </c>
      <c r="I2693" s="3">
        <f t="shared" si="351"/>
        <v>342.24175268873449</v>
      </c>
      <c r="J2693" s="5">
        <f t="shared" si="352"/>
        <v>1.8382282259324256E-2</v>
      </c>
      <c r="K2693" s="5">
        <f t="shared" si="353"/>
        <v>5.371139586245271E-5</v>
      </c>
    </row>
    <row r="2694" spans="3:11" x14ac:dyDescent="0.25">
      <c r="C2694">
        <f t="shared" si="349"/>
        <v>2.6869999999998151</v>
      </c>
      <c r="D2694" s="3">
        <f t="shared" si="350"/>
        <v>342.29181508055649</v>
      </c>
      <c r="E2694" s="3">
        <f t="shared" si="348"/>
        <v>68.458363016111306</v>
      </c>
      <c r="F2694">
        <f t="shared" si="346"/>
        <v>2.687999999999815</v>
      </c>
      <c r="G2694" s="3">
        <f t="shared" si="347"/>
        <v>342.36027344357262</v>
      </c>
      <c r="I2694" s="3">
        <f t="shared" si="351"/>
        <v>342.31020788456368</v>
      </c>
      <c r="J2694" s="5">
        <f t="shared" si="352"/>
        <v>1.8392804007191899E-2</v>
      </c>
      <c r="K2694" s="5">
        <f t="shared" si="353"/>
        <v>5.3731392121950549E-5</v>
      </c>
    </row>
    <row r="2695" spans="3:11" x14ac:dyDescent="0.25">
      <c r="C2695">
        <f t="shared" si="349"/>
        <v>2.687999999999815</v>
      </c>
      <c r="D2695" s="3">
        <f t="shared" si="350"/>
        <v>342.36027344357262</v>
      </c>
      <c r="E2695" s="3">
        <f t="shared" si="348"/>
        <v>68.472054688714522</v>
      </c>
      <c r="F2695">
        <f t="shared" ref="F2695:F2758" si="354">C2695+h</f>
        <v>2.6889999999998149</v>
      </c>
      <c r="G2695" s="3">
        <f t="shared" ref="G2695:G2758" si="355">D2695+h*E2695</f>
        <v>342.42874549826132</v>
      </c>
      <c r="I2695" s="3">
        <f t="shared" si="351"/>
        <v>342.37867677280116</v>
      </c>
      <c r="J2695" s="5">
        <f t="shared" si="352"/>
        <v>1.8403329228533494E-2</v>
      </c>
      <c r="K2695" s="5">
        <f t="shared" si="353"/>
        <v>5.3751388380841682E-5</v>
      </c>
    </row>
    <row r="2696" spans="3:11" x14ac:dyDescent="0.25">
      <c r="C2696">
        <f t="shared" si="349"/>
        <v>2.6889999999998149</v>
      </c>
      <c r="D2696" s="3">
        <f t="shared" si="350"/>
        <v>342.42874549826132</v>
      </c>
      <c r="E2696" s="3">
        <f t="shared" ref="E2696:E2759" si="356">0.2*D2696</f>
        <v>68.485749099652267</v>
      </c>
      <c r="F2696">
        <f t="shared" si="354"/>
        <v>2.6899999999998148</v>
      </c>
      <c r="G2696" s="3">
        <f t="shared" si="355"/>
        <v>342.49723124736096</v>
      </c>
      <c r="I2696" s="3">
        <f t="shared" si="351"/>
        <v>342.44715935618581</v>
      </c>
      <c r="J2696" s="5">
        <f t="shared" si="352"/>
        <v>1.841385792448591E-2</v>
      </c>
      <c r="K2696" s="5">
        <f t="shared" si="353"/>
        <v>5.377138463961766E-5</v>
      </c>
    </row>
    <row r="2697" spans="3:11" x14ac:dyDescent="0.25">
      <c r="C2697">
        <f t="shared" si="349"/>
        <v>2.6899999999998148</v>
      </c>
      <c r="D2697" s="3">
        <f t="shared" si="350"/>
        <v>342.49723124736096</v>
      </c>
      <c r="E2697" s="3">
        <f t="shared" si="356"/>
        <v>68.4994462494722</v>
      </c>
      <c r="F2697">
        <f t="shared" si="354"/>
        <v>2.6909999999998147</v>
      </c>
      <c r="G2697" s="3">
        <f t="shared" si="355"/>
        <v>342.56573069361042</v>
      </c>
      <c r="I2697" s="3">
        <f t="shared" si="351"/>
        <v>342.5156556374568</v>
      </c>
      <c r="J2697" s="5">
        <f t="shared" si="352"/>
        <v>1.8424390095844956E-2</v>
      </c>
      <c r="K2697" s="5">
        <f t="shared" si="353"/>
        <v>5.3791380897773196E-5</v>
      </c>
    </row>
    <row r="2698" spans="3:11" x14ac:dyDescent="0.25">
      <c r="C2698">
        <f t="shared" si="349"/>
        <v>2.6909999999998147</v>
      </c>
      <c r="D2698" s="3">
        <f t="shared" si="350"/>
        <v>342.56573069361042</v>
      </c>
      <c r="E2698" s="3">
        <f t="shared" si="356"/>
        <v>68.513146138722092</v>
      </c>
      <c r="F2698">
        <f t="shared" si="354"/>
        <v>2.6919999999998145</v>
      </c>
      <c r="G2698" s="3">
        <f t="shared" si="355"/>
        <v>342.63424383974916</v>
      </c>
      <c r="I2698" s="3">
        <f t="shared" si="351"/>
        <v>342.58416561935417</v>
      </c>
      <c r="J2698" s="5">
        <f t="shared" si="352"/>
        <v>1.8434925743747499E-2</v>
      </c>
      <c r="K2698" s="5">
        <f t="shared" si="353"/>
        <v>5.3811377155798194E-5</v>
      </c>
    </row>
    <row r="2699" spans="3:11" x14ac:dyDescent="0.25">
      <c r="C2699">
        <f t="shared" si="349"/>
        <v>2.6919999999998145</v>
      </c>
      <c r="D2699" s="3">
        <f t="shared" si="350"/>
        <v>342.63424383974916</v>
      </c>
      <c r="E2699" s="3">
        <f t="shared" si="356"/>
        <v>68.526848767949829</v>
      </c>
      <c r="F2699">
        <f t="shared" si="354"/>
        <v>2.6929999999998144</v>
      </c>
      <c r="G2699" s="3">
        <f t="shared" si="355"/>
        <v>342.70277068851709</v>
      </c>
      <c r="I2699" s="3">
        <f t="shared" si="351"/>
        <v>342.65268930461809</v>
      </c>
      <c r="J2699" s="5">
        <f t="shared" si="352"/>
        <v>1.8445464868932504E-2</v>
      </c>
      <c r="K2699" s="5">
        <f t="shared" si="353"/>
        <v>5.3831373413020245E-5</v>
      </c>
    </row>
    <row r="2700" spans="3:11" x14ac:dyDescent="0.25">
      <c r="C2700">
        <f t="shared" si="349"/>
        <v>2.6929999999998144</v>
      </c>
      <c r="D2700" s="3">
        <f t="shared" si="350"/>
        <v>342.70277068851709</v>
      </c>
      <c r="E2700" s="3">
        <f t="shared" si="356"/>
        <v>68.540554137703424</v>
      </c>
      <c r="F2700">
        <f t="shared" si="354"/>
        <v>2.6939999999998143</v>
      </c>
      <c r="G2700" s="3">
        <f t="shared" si="355"/>
        <v>342.7713112426548</v>
      </c>
      <c r="I2700" s="3">
        <f t="shared" si="351"/>
        <v>342.72122669598969</v>
      </c>
      <c r="J2700" s="5">
        <f t="shared" si="352"/>
        <v>1.8456007472593683E-2</v>
      </c>
      <c r="K2700" s="5">
        <f t="shared" si="353"/>
        <v>5.3851369670093571E-5</v>
      </c>
    </row>
    <row r="2701" spans="3:11" x14ac:dyDescent="0.25">
      <c r="C2701">
        <f t="shared" si="349"/>
        <v>2.6939999999998143</v>
      </c>
      <c r="D2701" s="3">
        <f t="shared" si="350"/>
        <v>342.7713112426548</v>
      </c>
      <c r="E2701" s="3">
        <f t="shared" si="356"/>
        <v>68.554262248530961</v>
      </c>
      <c r="F2701">
        <f t="shared" si="354"/>
        <v>2.6949999999998142</v>
      </c>
      <c r="G2701" s="3">
        <f t="shared" si="355"/>
        <v>342.83986550490334</v>
      </c>
      <c r="I2701" s="3">
        <f t="shared" si="351"/>
        <v>342.78977779621039</v>
      </c>
      <c r="J2701" s="5">
        <f t="shared" si="352"/>
        <v>1.8466553555583687E-2</v>
      </c>
      <c r="K2701" s="5">
        <f t="shared" si="353"/>
        <v>5.3871365926676235E-5</v>
      </c>
    </row>
    <row r="2702" spans="3:11" x14ac:dyDescent="0.25">
      <c r="C2702">
        <f t="shared" si="349"/>
        <v>2.6949999999998142</v>
      </c>
      <c r="D2702" s="3">
        <f t="shared" si="350"/>
        <v>342.83986550490334</v>
      </c>
      <c r="E2702" s="3">
        <f t="shared" si="356"/>
        <v>68.567973100980666</v>
      </c>
      <c r="F2702">
        <f t="shared" si="354"/>
        <v>2.6959999999998141</v>
      </c>
      <c r="G2702" s="3">
        <f t="shared" si="355"/>
        <v>342.90843347800433</v>
      </c>
      <c r="I2702" s="3">
        <f t="shared" si="351"/>
        <v>342.85834260802227</v>
      </c>
      <c r="J2702" s="5">
        <f t="shared" si="352"/>
        <v>1.8477103118925697E-2</v>
      </c>
      <c r="K2702" s="5">
        <f t="shared" si="353"/>
        <v>5.3891362182923202E-5</v>
      </c>
    </row>
    <row r="2703" spans="3:11" x14ac:dyDescent="0.25">
      <c r="C2703">
        <f t="shared" si="349"/>
        <v>2.6959999999998141</v>
      </c>
      <c r="D2703" s="3">
        <f t="shared" si="350"/>
        <v>342.90843347800433</v>
      </c>
      <c r="E2703" s="3">
        <f t="shared" si="356"/>
        <v>68.581686695600865</v>
      </c>
      <c r="F2703">
        <f t="shared" si="354"/>
        <v>2.696999999999814</v>
      </c>
      <c r="G2703" s="3">
        <f t="shared" si="355"/>
        <v>342.97701516469994</v>
      </c>
      <c r="I2703" s="3">
        <f t="shared" si="351"/>
        <v>342.92692113416791</v>
      </c>
      <c r="J2703" s="5">
        <f t="shared" si="352"/>
        <v>1.8487656163586053E-2</v>
      </c>
      <c r="K2703" s="5">
        <f t="shared" si="353"/>
        <v>5.3911358438822825E-5</v>
      </c>
    </row>
    <row r="2704" spans="3:11" x14ac:dyDescent="0.25">
      <c r="C2704">
        <f t="shared" si="349"/>
        <v>2.696999999999814</v>
      </c>
      <c r="D2704" s="3">
        <f t="shared" si="350"/>
        <v>342.97701516469994</v>
      </c>
      <c r="E2704" s="3">
        <f t="shared" si="356"/>
        <v>68.595403032939984</v>
      </c>
      <c r="F2704">
        <f t="shared" si="354"/>
        <v>2.6979999999998139</v>
      </c>
      <c r="G2704" s="3">
        <f t="shared" si="355"/>
        <v>343.04561056773287</v>
      </c>
      <c r="I2704" s="3">
        <f t="shared" si="351"/>
        <v>342.99551337739041</v>
      </c>
      <c r="J2704" s="5">
        <f t="shared" si="352"/>
        <v>1.8498212690474247E-2</v>
      </c>
      <c r="K2704" s="5">
        <f t="shared" si="353"/>
        <v>5.3931354694197037E-5</v>
      </c>
    </row>
    <row r="2705" spans="3:11" x14ac:dyDescent="0.25">
      <c r="C2705">
        <f t="shared" si="349"/>
        <v>2.6979999999998139</v>
      </c>
      <c r="D2705" s="3">
        <f t="shared" si="350"/>
        <v>343.04561056773287</v>
      </c>
      <c r="E2705" s="3">
        <f t="shared" si="356"/>
        <v>68.609122113546576</v>
      </c>
      <c r="F2705">
        <f t="shared" si="354"/>
        <v>2.6989999999998138</v>
      </c>
      <c r="G2705" s="3">
        <f t="shared" si="355"/>
        <v>343.11421968984644</v>
      </c>
      <c r="I2705" s="3">
        <f t="shared" si="351"/>
        <v>343.06411934043348</v>
      </c>
      <c r="J2705" s="5">
        <f t="shared" si="352"/>
        <v>1.8508772700613463E-2</v>
      </c>
      <c r="K2705" s="5">
        <f t="shared" si="353"/>
        <v>5.3951350949198554E-5</v>
      </c>
    </row>
    <row r="2706" spans="3:11" x14ac:dyDescent="0.25">
      <c r="C2706">
        <f t="shared" si="349"/>
        <v>2.6989999999998138</v>
      </c>
      <c r="D2706" s="3">
        <f t="shared" si="350"/>
        <v>343.11421968984644</v>
      </c>
      <c r="E2706" s="3">
        <f t="shared" si="356"/>
        <v>68.622843937969293</v>
      </c>
      <c r="F2706">
        <f t="shared" si="354"/>
        <v>2.6999999999998137</v>
      </c>
      <c r="G2706" s="3">
        <f t="shared" si="355"/>
        <v>343.18284253378442</v>
      </c>
      <c r="I2706" s="3">
        <f t="shared" si="351"/>
        <v>343.13273902604135</v>
      </c>
      <c r="J2706" s="5">
        <f t="shared" si="352"/>
        <v>1.8519336194913194E-2</v>
      </c>
      <c r="K2706" s="5">
        <f t="shared" si="353"/>
        <v>5.3971347203647935E-5</v>
      </c>
    </row>
    <row r="2707" spans="3:11" x14ac:dyDescent="0.25">
      <c r="C2707">
        <f t="shared" si="349"/>
        <v>2.6999999999998137</v>
      </c>
      <c r="D2707" s="3">
        <f t="shared" si="350"/>
        <v>343.18284253378442</v>
      </c>
      <c r="E2707" s="3">
        <f t="shared" si="356"/>
        <v>68.636568506756888</v>
      </c>
      <c r="F2707">
        <f t="shared" si="354"/>
        <v>2.7009999999998136</v>
      </c>
      <c r="G2707" s="3">
        <f t="shared" si="355"/>
        <v>343.25147910229117</v>
      </c>
      <c r="I2707" s="3">
        <f t="shared" si="351"/>
        <v>343.20137243695893</v>
      </c>
      <c r="J2707" s="5">
        <f t="shared" si="352"/>
        <v>1.8529903174510309E-2</v>
      </c>
      <c r="K2707" s="5">
        <f t="shared" si="353"/>
        <v>5.3991343458027635E-5</v>
      </c>
    </row>
    <row r="2708" spans="3:11" x14ac:dyDescent="0.25">
      <c r="C2708">
        <f t="shared" si="349"/>
        <v>2.7009999999998136</v>
      </c>
      <c r="D2708" s="3">
        <f t="shared" si="350"/>
        <v>343.25147910229117</v>
      </c>
      <c r="E2708" s="3">
        <f t="shared" si="356"/>
        <v>68.65029582045824</v>
      </c>
      <c r="F2708">
        <f t="shared" si="354"/>
        <v>2.7019999999998134</v>
      </c>
      <c r="G2708" s="3">
        <f t="shared" si="355"/>
        <v>343.32012939811165</v>
      </c>
      <c r="I2708" s="3">
        <f t="shared" si="351"/>
        <v>343.27001957593137</v>
      </c>
      <c r="J2708" s="5">
        <f t="shared" si="352"/>
        <v>1.8540473640200617E-2</v>
      </c>
      <c r="K2708" s="5">
        <f t="shared" si="353"/>
        <v>5.4011339711825492E-5</v>
      </c>
    </row>
    <row r="2709" spans="3:11" x14ac:dyDescent="0.25">
      <c r="C2709">
        <f t="shared" si="349"/>
        <v>2.7019999999998134</v>
      </c>
      <c r="D2709" s="3">
        <f t="shared" si="350"/>
        <v>343.32012939811165</v>
      </c>
      <c r="E2709" s="3">
        <f t="shared" si="356"/>
        <v>68.664025879622329</v>
      </c>
      <c r="F2709">
        <f t="shared" si="354"/>
        <v>2.7029999999998133</v>
      </c>
      <c r="G2709" s="3">
        <f t="shared" si="355"/>
        <v>343.38879342399127</v>
      </c>
      <c r="I2709" s="3">
        <f t="shared" si="351"/>
        <v>343.33868044570465</v>
      </c>
      <c r="J2709" s="5">
        <f t="shared" si="352"/>
        <v>1.8551047593007297E-2</v>
      </c>
      <c r="K2709" s="5">
        <f t="shared" si="353"/>
        <v>5.4031335965191219E-5</v>
      </c>
    </row>
    <row r="2710" spans="3:11" x14ac:dyDescent="0.25">
      <c r="C2710">
        <f t="shared" si="349"/>
        <v>2.7029999999998133</v>
      </c>
      <c r="D2710" s="3">
        <f t="shared" si="350"/>
        <v>343.38879342399127</v>
      </c>
      <c r="E2710" s="3">
        <f t="shared" si="356"/>
        <v>68.677758684798263</v>
      </c>
      <c r="F2710">
        <f t="shared" si="354"/>
        <v>2.7039999999998132</v>
      </c>
      <c r="G2710" s="3">
        <f t="shared" si="355"/>
        <v>343.45747118267604</v>
      </c>
      <c r="I2710" s="3">
        <f t="shared" si="351"/>
        <v>343.40735504902517</v>
      </c>
      <c r="J2710" s="5">
        <f t="shared" si="352"/>
        <v>1.8561625033896689E-2</v>
      </c>
      <c r="K2710" s="5">
        <f t="shared" si="353"/>
        <v>5.4051332218108181E-5</v>
      </c>
    </row>
    <row r="2711" spans="3:11" x14ac:dyDescent="0.25">
      <c r="C2711">
        <f t="shared" si="349"/>
        <v>2.7039999999998132</v>
      </c>
      <c r="D2711" s="3">
        <f t="shared" si="350"/>
        <v>343.45747118267604</v>
      </c>
      <c r="E2711" s="3">
        <f t="shared" si="356"/>
        <v>68.691494236535206</v>
      </c>
      <c r="F2711">
        <f t="shared" si="354"/>
        <v>2.7049999999998131</v>
      </c>
      <c r="G2711" s="3">
        <f t="shared" si="355"/>
        <v>343.52616267691258</v>
      </c>
      <c r="I2711" s="3">
        <f t="shared" si="351"/>
        <v>343.47604338863999</v>
      </c>
      <c r="J2711" s="5">
        <f t="shared" si="352"/>
        <v>1.8572205963948818E-2</v>
      </c>
      <c r="K2711" s="5">
        <f t="shared" si="353"/>
        <v>5.4071328470889998E-5</v>
      </c>
    </row>
    <row r="2712" spans="3:11" x14ac:dyDescent="0.25">
      <c r="C2712">
        <f t="shared" si="349"/>
        <v>2.7049999999998131</v>
      </c>
      <c r="D2712" s="3">
        <f t="shared" si="350"/>
        <v>343.52616267691258</v>
      </c>
      <c r="E2712" s="3">
        <f t="shared" si="356"/>
        <v>68.705232535382521</v>
      </c>
      <c r="F2712">
        <f t="shared" si="354"/>
        <v>2.705999999999813</v>
      </c>
      <c r="G2712" s="3">
        <f t="shared" si="355"/>
        <v>343.59486790944794</v>
      </c>
      <c r="I2712" s="3">
        <f t="shared" si="351"/>
        <v>343.54474546729659</v>
      </c>
      <c r="J2712" s="5">
        <f t="shared" si="352"/>
        <v>1.8582790384016334E-2</v>
      </c>
      <c r="K2712" s="5">
        <f t="shared" si="353"/>
        <v>5.4091324723187495E-5</v>
      </c>
    </row>
    <row r="2713" spans="3:11" x14ac:dyDescent="0.25">
      <c r="C2713">
        <f t="shared" si="349"/>
        <v>2.705999999999813</v>
      </c>
      <c r="D2713" s="3">
        <f t="shared" si="350"/>
        <v>343.59486790944794</v>
      </c>
      <c r="E2713" s="3">
        <f t="shared" si="356"/>
        <v>68.718973581889585</v>
      </c>
      <c r="F2713">
        <f t="shared" si="354"/>
        <v>2.7069999999998129</v>
      </c>
      <c r="G2713" s="3">
        <f t="shared" si="355"/>
        <v>343.66358688302984</v>
      </c>
      <c r="I2713" s="3">
        <f t="shared" si="351"/>
        <v>343.61346128774301</v>
      </c>
      <c r="J2713" s="5">
        <f t="shared" si="352"/>
        <v>1.8593378295065577E-2</v>
      </c>
      <c r="K2713" s="5">
        <f t="shared" si="353"/>
        <v>5.4111320974981895E-5</v>
      </c>
    </row>
    <row r="2714" spans="3:11" x14ac:dyDescent="0.25">
      <c r="C2714">
        <f t="shared" si="349"/>
        <v>2.7069999999998129</v>
      </c>
      <c r="D2714" s="3">
        <f t="shared" si="350"/>
        <v>343.66358688302984</v>
      </c>
      <c r="E2714" s="3">
        <f t="shared" si="356"/>
        <v>68.732717376605976</v>
      </c>
      <c r="F2714">
        <f t="shared" si="354"/>
        <v>2.7079999999998128</v>
      </c>
      <c r="G2714" s="3">
        <f t="shared" si="355"/>
        <v>343.73231960040647</v>
      </c>
      <c r="I2714" s="3">
        <f t="shared" si="351"/>
        <v>343.68219085272796</v>
      </c>
      <c r="J2714" s="5">
        <f t="shared" si="352"/>
        <v>1.8603969698119727E-2</v>
      </c>
      <c r="K2714" s="5">
        <f t="shared" si="353"/>
        <v>5.4131317226419091E-5</v>
      </c>
    </row>
    <row r="2715" spans="3:11" x14ac:dyDescent="0.25">
      <c r="C2715">
        <f t="shared" si="349"/>
        <v>2.7079999999998128</v>
      </c>
      <c r="D2715" s="3">
        <f t="shared" si="350"/>
        <v>343.73231960040647</v>
      </c>
      <c r="E2715" s="3">
        <f t="shared" si="356"/>
        <v>68.746463920081297</v>
      </c>
      <c r="F2715">
        <f t="shared" si="354"/>
        <v>2.7089999999998127</v>
      </c>
      <c r="G2715" s="3">
        <f t="shared" si="355"/>
        <v>343.80106606432656</v>
      </c>
      <c r="I2715" s="3">
        <f t="shared" si="351"/>
        <v>343.75093416500061</v>
      </c>
      <c r="J2715" s="5">
        <f t="shared" si="352"/>
        <v>1.8614564594145122E-2</v>
      </c>
      <c r="K2715" s="5">
        <f t="shared" si="353"/>
        <v>5.4151313477478788E-5</v>
      </c>
    </row>
    <row r="2716" spans="3:11" x14ac:dyDescent="0.25">
      <c r="C2716">
        <f t="shared" si="349"/>
        <v>2.7089999999998127</v>
      </c>
      <c r="D2716" s="3">
        <f t="shared" si="350"/>
        <v>343.80106606432656</v>
      </c>
      <c r="E2716" s="3">
        <f t="shared" si="356"/>
        <v>68.76021321286531</v>
      </c>
      <c r="F2716">
        <f t="shared" si="354"/>
        <v>2.7099999999998126</v>
      </c>
      <c r="G2716" s="3">
        <f t="shared" si="355"/>
        <v>343.8698262775394</v>
      </c>
      <c r="I2716" s="3">
        <f t="shared" si="351"/>
        <v>343.81969122731061</v>
      </c>
      <c r="J2716" s="5">
        <f t="shared" si="352"/>
        <v>1.8625162984051258E-2</v>
      </c>
      <c r="K2716" s="5">
        <f t="shared" si="353"/>
        <v>5.4171309727974666E-5</v>
      </c>
    </row>
    <row r="2717" spans="3:11" x14ac:dyDescent="0.25">
      <c r="C2717">
        <f t="shared" si="349"/>
        <v>2.7099999999998126</v>
      </c>
      <c r="D2717" s="3">
        <f t="shared" si="350"/>
        <v>343.8698262775394</v>
      </c>
      <c r="E2717" s="3">
        <f t="shared" si="356"/>
        <v>68.773965255507889</v>
      </c>
      <c r="F2717">
        <f t="shared" si="354"/>
        <v>2.7109999999998124</v>
      </c>
      <c r="G2717" s="3">
        <f t="shared" si="355"/>
        <v>343.93860024279491</v>
      </c>
      <c r="I2717" s="3">
        <f t="shared" si="351"/>
        <v>343.88846204240838</v>
      </c>
      <c r="J2717" s="5">
        <f t="shared" si="352"/>
        <v>1.8635764868975002E-2</v>
      </c>
      <c r="K2717" s="5">
        <f t="shared" si="353"/>
        <v>5.4191305978380968E-5</v>
      </c>
    </row>
    <row r="2718" spans="3:11" x14ac:dyDescent="0.25">
      <c r="C2718">
        <f t="shared" si="349"/>
        <v>2.7109999999998124</v>
      </c>
      <c r="D2718" s="3">
        <f t="shared" si="350"/>
        <v>343.93860024279491</v>
      </c>
      <c r="E2718" s="3">
        <f t="shared" si="356"/>
        <v>68.787720048558981</v>
      </c>
      <c r="F2718">
        <f t="shared" si="354"/>
        <v>2.7119999999998123</v>
      </c>
      <c r="G2718" s="3">
        <f t="shared" si="355"/>
        <v>344.00738796284344</v>
      </c>
      <c r="I2718" s="3">
        <f t="shared" si="351"/>
        <v>343.95724661304456</v>
      </c>
      <c r="J2718" s="5">
        <f t="shared" si="352"/>
        <v>1.864637024965532E-2</v>
      </c>
      <c r="K2718" s="5">
        <f t="shared" si="353"/>
        <v>5.4211302228014045E-5</v>
      </c>
    </row>
    <row r="2719" spans="3:11" x14ac:dyDescent="0.25">
      <c r="C2719">
        <f t="shared" si="349"/>
        <v>2.7119999999998123</v>
      </c>
      <c r="D2719" s="3">
        <f t="shared" si="350"/>
        <v>344.00738796284344</v>
      </c>
      <c r="E2719" s="3">
        <f t="shared" si="356"/>
        <v>68.801477592568688</v>
      </c>
      <c r="F2719">
        <f t="shared" si="354"/>
        <v>2.7129999999998122</v>
      </c>
      <c r="G2719" s="3">
        <f t="shared" si="355"/>
        <v>344.076189440436</v>
      </c>
      <c r="I2719" s="3">
        <f t="shared" si="351"/>
        <v>344.02604494197078</v>
      </c>
      <c r="J2719" s="5">
        <f t="shared" si="352"/>
        <v>1.8656979127342765E-2</v>
      </c>
      <c r="K2719" s="5">
        <f t="shared" si="353"/>
        <v>5.4231298477677073E-5</v>
      </c>
    </row>
    <row r="2720" spans="3:11" x14ac:dyDescent="0.25">
      <c r="C2720">
        <f t="shared" si="349"/>
        <v>2.7129999999998122</v>
      </c>
      <c r="D2720" s="3">
        <f t="shared" si="350"/>
        <v>344.076189440436</v>
      </c>
      <c r="E2720" s="3">
        <f t="shared" si="356"/>
        <v>68.815237888087196</v>
      </c>
      <c r="F2720">
        <f t="shared" si="354"/>
        <v>2.7139999999998121</v>
      </c>
      <c r="G2720" s="3">
        <f t="shared" si="355"/>
        <v>344.14500467832409</v>
      </c>
      <c r="I2720" s="3">
        <f t="shared" si="351"/>
        <v>344.09485703193877</v>
      </c>
      <c r="J2720" s="5">
        <f t="shared" si="352"/>
        <v>1.8667591502776304E-2</v>
      </c>
      <c r="K2720" s="5">
        <f t="shared" si="353"/>
        <v>5.4251294726685161E-5</v>
      </c>
    </row>
    <row r="2721" spans="3:11" x14ac:dyDescent="0.25">
      <c r="C2721">
        <f t="shared" si="349"/>
        <v>2.7139999999998121</v>
      </c>
      <c r="D2721" s="3">
        <f t="shared" si="350"/>
        <v>344.14500467832409</v>
      </c>
      <c r="E2721" s="3">
        <f t="shared" si="356"/>
        <v>68.829000935664823</v>
      </c>
      <c r="F2721">
        <f t="shared" si="354"/>
        <v>2.714999999999812</v>
      </c>
      <c r="G2721" s="3">
        <f t="shared" si="355"/>
        <v>344.21383367925972</v>
      </c>
      <c r="I2721" s="3">
        <f t="shared" si="351"/>
        <v>344.16368288570112</v>
      </c>
      <c r="J2721" s="5">
        <f t="shared" si="352"/>
        <v>1.867820737703596E-2</v>
      </c>
      <c r="K2721" s="5">
        <f t="shared" si="353"/>
        <v>5.4271290975344157E-5</v>
      </c>
    </row>
    <row r="2722" spans="3:11" x14ac:dyDescent="0.25">
      <c r="C2722">
        <f t="shared" si="349"/>
        <v>2.714999999999812</v>
      </c>
      <c r="D2722" s="3">
        <f t="shared" si="350"/>
        <v>344.21383367925972</v>
      </c>
      <c r="E2722" s="3">
        <f t="shared" si="356"/>
        <v>68.842766735851953</v>
      </c>
      <c r="F2722">
        <f t="shared" si="354"/>
        <v>2.7159999999998119</v>
      </c>
      <c r="G2722" s="3">
        <f t="shared" si="355"/>
        <v>344.28267644599555</v>
      </c>
      <c r="I2722" s="3">
        <f t="shared" si="351"/>
        <v>344.23252250601081</v>
      </c>
      <c r="J2722" s="5">
        <f t="shared" si="352"/>
        <v>1.8688826751088072E-2</v>
      </c>
      <c r="K2722" s="5">
        <f t="shared" si="353"/>
        <v>5.4291287223628723E-5</v>
      </c>
    </row>
    <row r="2723" spans="3:11" x14ac:dyDescent="0.25">
      <c r="C2723">
        <f t="shared" ref="C2723:C2786" si="357">F2722</f>
        <v>2.7159999999998119</v>
      </c>
      <c r="D2723" s="3">
        <f t="shared" ref="D2723:D2786" si="358">G2722</f>
        <v>344.28267644599555</v>
      </c>
      <c r="E2723" s="3">
        <f t="shared" si="356"/>
        <v>68.856535289199115</v>
      </c>
      <c r="F2723">
        <f t="shared" si="354"/>
        <v>2.7169999999998118</v>
      </c>
      <c r="G2723" s="3">
        <f t="shared" si="355"/>
        <v>344.35153298128472</v>
      </c>
      <c r="I2723" s="3">
        <f t="shared" ref="I2723:I2786" si="359">200*EXP(0.2*C2723)</f>
        <v>344.30137589562145</v>
      </c>
      <c r="J2723" s="5">
        <f t="shared" ref="J2723:J2786" si="360">ABS(D2723-I2723)</f>
        <v>1.8699449625898978E-2</v>
      </c>
      <c r="K2723" s="5">
        <f t="shared" ref="K2723:K2786" si="361">J2723/I2723</f>
        <v>5.4311283471512792E-5</v>
      </c>
    </row>
    <row r="2724" spans="3:11" x14ac:dyDescent="0.25">
      <c r="C2724">
        <f t="shared" si="357"/>
        <v>2.7169999999998118</v>
      </c>
      <c r="D2724" s="3">
        <f t="shared" si="358"/>
        <v>344.35153298128472</v>
      </c>
      <c r="E2724" s="3">
        <f t="shared" si="356"/>
        <v>68.870306596256953</v>
      </c>
      <c r="F2724">
        <f t="shared" si="354"/>
        <v>2.7179999999998117</v>
      </c>
      <c r="G2724" s="3">
        <f t="shared" si="355"/>
        <v>344.42040328788096</v>
      </c>
      <c r="I2724" s="3">
        <f t="shared" si="359"/>
        <v>344.37024305728715</v>
      </c>
      <c r="J2724" s="5">
        <f t="shared" si="360"/>
        <v>1.8710076002435017E-2</v>
      </c>
      <c r="K2724" s="5">
        <f t="shared" si="361"/>
        <v>5.4331279718969597E-5</v>
      </c>
    </row>
    <row r="2725" spans="3:11" x14ac:dyDescent="0.25">
      <c r="C2725">
        <f t="shared" si="357"/>
        <v>2.7179999999998117</v>
      </c>
      <c r="D2725" s="3">
        <f t="shared" si="358"/>
        <v>344.42040328788096</v>
      </c>
      <c r="E2725" s="3">
        <f t="shared" si="356"/>
        <v>68.884080657576192</v>
      </c>
      <c r="F2725">
        <f t="shared" si="354"/>
        <v>2.7189999999998116</v>
      </c>
      <c r="G2725" s="3">
        <f t="shared" si="355"/>
        <v>344.48928736853856</v>
      </c>
      <c r="I2725" s="3">
        <f t="shared" si="359"/>
        <v>344.43912399376268</v>
      </c>
      <c r="J2725" s="5">
        <f t="shared" si="360"/>
        <v>1.8720705881719368E-2</v>
      </c>
      <c r="K2725" s="5">
        <f t="shared" si="361"/>
        <v>5.435127596613669E-5</v>
      </c>
    </row>
    <row r="2726" spans="3:11" x14ac:dyDescent="0.25">
      <c r="C2726">
        <f t="shared" si="357"/>
        <v>2.7189999999998116</v>
      </c>
      <c r="D2726" s="3">
        <f t="shared" si="358"/>
        <v>344.48928736853856</v>
      </c>
      <c r="E2726" s="3">
        <f t="shared" si="356"/>
        <v>68.897857473707717</v>
      </c>
      <c r="F2726">
        <f t="shared" si="354"/>
        <v>2.7199999999998115</v>
      </c>
      <c r="G2726" s="3">
        <f t="shared" si="355"/>
        <v>344.55818522601226</v>
      </c>
      <c r="I2726" s="3">
        <f t="shared" si="359"/>
        <v>344.50801870780316</v>
      </c>
      <c r="J2726" s="5">
        <f t="shared" si="360"/>
        <v>1.8731339264604685E-2</v>
      </c>
      <c r="K2726" s="5">
        <f t="shared" si="361"/>
        <v>5.437127221265581E-5</v>
      </c>
    </row>
    <row r="2727" spans="3:11" x14ac:dyDescent="0.25">
      <c r="C2727">
        <f t="shared" si="357"/>
        <v>2.7199999999998115</v>
      </c>
      <c r="D2727" s="3">
        <f t="shared" si="358"/>
        <v>344.55818522601226</v>
      </c>
      <c r="E2727" s="3">
        <f t="shared" si="356"/>
        <v>68.911637045202454</v>
      </c>
      <c r="F2727">
        <f t="shared" si="354"/>
        <v>2.7209999999998113</v>
      </c>
      <c r="G2727" s="3">
        <f t="shared" si="355"/>
        <v>344.62709686305743</v>
      </c>
      <c r="I2727" s="3">
        <f t="shared" si="359"/>
        <v>344.57692720216448</v>
      </c>
      <c r="J2727" s="5">
        <f t="shared" si="360"/>
        <v>1.8741976152227835E-2</v>
      </c>
      <c r="K2727" s="5">
        <f t="shared" si="361"/>
        <v>5.4391268458993054E-5</v>
      </c>
    </row>
    <row r="2728" spans="3:11" x14ac:dyDescent="0.25">
      <c r="C2728">
        <f t="shared" si="357"/>
        <v>2.7209999999998113</v>
      </c>
      <c r="D2728" s="3">
        <f t="shared" si="358"/>
        <v>344.62709686305743</v>
      </c>
      <c r="E2728" s="3">
        <f t="shared" si="356"/>
        <v>68.925419372611486</v>
      </c>
      <c r="F2728">
        <f t="shared" si="354"/>
        <v>2.7219999999998112</v>
      </c>
      <c r="G2728" s="3">
        <f t="shared" si="355"/>
        <v>344.69602228243002</v>
      </c>
      <c r="I2728" s="3">
        <f t="shared" si="359"/>
        <v>344.64584947960287</v>
      </c>
      <c r="J2728" s="5">
        <f t="shared" si="360"/>
        <v>1.8752616545441469E-2</v>
      </c>
      <c r="K2728" s="5">
        <f t="shared" si="361"/>
        <v>5.44112647047888E-5</v>
      </c>
    </row>
    <row r="2729" spans="3:11" x14ac:dyDescent="0.25">
      <c r="C2729">
        <f t="shared" si="357"/>
        <v>2.7219999999998112</v>
      </c>
      <c r="D2729" s="3">
        <f t="shared" si="358"/>
        <v>344.69602228243002</v>
      </c>
      <c r="E2729" s="3">
        <f t="shared" si="356"/>
        <v>68.93920445648601</v>
      </c>
      <c r="F2729">
        <f t="shared" si="354"/>
        <v>2.7229999999998111</v>
      </c>
      <c r="G2729" s="3">
        <f t="shared" si="355"/>
        <v>344.76496148688653</v>
      </c>
      <c r="I2729" s="3">
        <f t="shared" si="359"/>
        <v>344.71478554287535</v>
      </c>
      <c r="J2729" s="5">
        <f t="shared" si="360"/>
        <v>1.8763260445325614E-2</v>
      </c>
      <c r="K2729" s="5">
        <f t="shared" si="361"/>
        <v>5.4431260950342539E-5</v>
      </c>
    </row>
    <row r="2730" spans="3:11" x14ac:dyDescent="0.25">
      <c r="C2730">
        <f t="shared" si="357"/>
        <v>2.7229999999998111</v>
      </c>
      <c r="D2730" s="3">
        <f t="shared" si="358"/>
        <v>344.76496148688653</v>
      </c>
      <c r="E2730" s="3">
        <f t="shared" si="356"/>
        <v>68.952992297377307</v>
      </c>
      <c r="F2730">
        <f t="shared" si="354"/>
        <v>2.723999999999811</v>
      </c>
      <c r="G2730" s="3">
        <f t="shared" si="355"/>
        <v>344.83391447918393</v>
      </c>
      <c r="I2730" s="3">
        <f t="shared" si="359"/>
        <v>344.78373539473927</v>
      </c>
      <c r="J2730" s="5">
        <f t="shared" si="360"/>
        <v>1.8773907852732918E-2</v>
      </c>
      <c r="K2730" s="5">
        <f t="shared" si="361"/>
        <v>5.445125719529336E-5</v>
      </c>
    </row>
    <row r="2731" spans="3:11" x14ac:dyDescent="0.25">
      <c r="C2731">
        <f t="shared" si="357"/>
        <v>2.723999999999811</v>
      </c>
      <c r="D2731" s="3">
        <f t="shared" si="358"/>
        <v>344.83391447918393</v>
      </c>
      <c r="E2731" s="3">
        <f t="shared" si="356"/>
        <v>68.966782895836786</v>
      </c>
      <c r="F2731">
        <f t="shared" si="354"/>
        <v>2.7249999999998109</v>
      </c>
      <c r="G2731" s="3">
        <f t="shared" si="355"/>
        <v>344.90288126207975</v>
      </c>
      <c r="I2731" s="3">
        <f t="shared" si="359"/>
        <v>344.85269903795268</v>
      </c>
      <c r="J2731" s="5">
        <f t="shared" si="360"/>
        <v>1.8784558768743409E-2</v>
      </c>
      <c r="K2731" s="5">
        <f t="shared" si="361"/>
        <v>5.4471253439939236E-5</v>
      </c>
    </row>
    <row r="2732" spans="3:11" x14ac:dyDescent="0.25">
      <c r="C2732">
        <f t="shared" si="357"/>
        <v>2.7249999999998109</v>
      </c>
      <c r="D2732" s="3">
        <f t="shared" si="358"/>
        <v>344.90288126207975</v>
      </c>
      <c r="E2732" s="3">
        <f t="shared" si="356"/>
        <v>68.980576252415958</v>
      </c>
      <c r="F2732">
        <f t="shared" si="354"/>
        <v>2.7259999999998108</v>
      </c>
      <c r="G2732" s="3">
        <f t="shared" si="355"/>
        <v>344.97186183833219</v>
      </c>
      <c r="I2732" s="3">
        <f t="shared" si="359"/>
        <v>344.92167647527407</v>
      </c>
      <c r="J2732" s="5">
        <f t="shared" si="360"/>
        <v>1.8795213194323424E-2</v>
      </c>
      <c r="K2732" s="5">
        <f t="shared" si="361"/>
        <v>5.4491249684247579E-5</v>
      </c>
    </row>
    <row r="2733" spans="3:11" x14ac:dyDescent="0.25">
      <c r="C2733">
        <f t="shared" si="357"/>
        <v>2.7259999999998108</v>
      </c>
      <c r="D2733" s="3">
        <f t="shared" si="358"/>
        <v>344.97186183833219</v>
      </c>
      <c r="E2733" s="3">
        <f t="shared" si="356"/>
        <v>68.994372367666443</v>
      </c>
      <c r="F2733">
        <f t="shared" si="354"/>
        <v>2.7269999999998107</v>
      </c>
      <c r="G2733" s="3">
        <f t="shared" si="355"/>
        <v>345.04085621069987</v>
      </c>
      <c r="I2733" s="3">
        <f t="shared" si="359"/>
        <v>344.99066770946251</v>
      </c>
      <c r="J2733" s="5">
        <f t="shared" si="360"/>
        <v>1.8805871130325613E-2</v>
      </c>
      <c r="K2733" s="5">
        <f t="shared" si="361"/>
        <v>5.4511245927855575E-5</v>
      </c>
    </row>
    <row r="2734" spans="3:11" x14ac:dyDescent="0.25">
      <c r="C2734">
        <f t="shared" si="357"/>
        <v>2.7269999999998107</v>
      </c>
      <c r="D2734" s="3">
        <f t="shared" si="358"/>
        <v>345.04085621069987</v>
      </c>
      <c r="E2734" s="3">
        <f t="shared" si="356"/>
        <v>69.00817124213998</v>
      </c>
      <c r="F2734">
        <f t="shared" si="354"/>
        <v>2.7279999999998106</v>
      </c>
      <c r="G2734" s="3">
        <f t="shared" si="355"/>
        <v>345.10986438194203</v>
      </c>
      <c r="I2734" s="3">
        <f t="shared" si="359"/>
        <v>345.05967274327782</v>
      </c>
      <c r="J2734" s="5">
        <f t="shared" si="360"/>
        <v>1.881653257794369E-2</v>
      </c>
      <c r="K2734" s="5">
        <f t="shared" si="361"/>
        <v>5.4531242171388334E-5</v>
      </c>
    </row>
    <row r="2735" spans="3:11" x14ac:dyDescent="0.25">
      <c r="C2735">
        <f t="shared" si="357"/>
        <v>2.7279999999998106</v>
      </c>
      <c r="D2735" s="3">
        <f t="shared" si="358"/>
        <v>345.10986438194203</v>
      </c>
      <c r="E2735" s="3">
        <f t="shared" si="356"/>
        <v>69.021972876388404</v>
      </c>
      <c r="F2735">
        <f t="shared" si="354"/>
        <v>2.7289999999998105</v>
      </c>
      <c r="G2735" s="3">
        <f t="shared" si="355"/>
        <v>345.17888635481842</v>
      </c>
      <c r="I2735" s="3">
        <f t="shared" si="359"/>
        <v>345.12869157948001</v>
      </c>
      <c r="J2735" s="5">
        <f t="shared" si="360"/>
        <v>1.8827197537973461E-2</v>
      </c>
      <c r="K2735" s="5">
        <f t="shared" si="361"/>
        <v>5.4551238414316907E-5</v>
      </c>
    </row>
    <row r="2736" spans="3:11" x14ac:dyDescent="0.25">
      <c r="C2736">
        <f t="shared" si="357"/>
        <v>2.7289999999998105</v>
      </c>
      <c r="D2736" s="3">
        <f t="shared" si="358"/>
        <v>345.17888635481842</v>
      </c>
      <c r="E2736" s="3">
        <f t="shared" si="356"/>
        <v>69.035777270963692</v>
      </c>
      <c r="F2736">
        <f t="shared" si="354"/>
        <v>2.7299999999998104</v>
      </c>
      <c r="G2736" s="3">
        <f t="shared" si="355"/>
        <v>345.2479221320894</v>
      </c>
      <c r="I2736" s="3">
        <f t="shared" si="359"/>
        <v>345.19772422082991</v>
      </c>
      <c r="J2736" s="5">
        <f t="shared" si="360"/>
        <v>1.8837866011494953E-2</v>
      </c>
      <c r="K2736" s="5">
        <f t="shared" si="361"/>
        <v>5.4571234656935318E-5</v>
      </c>
    </row>
    <row r="2737" spans="3:11" x14ac:dyDescent="0.25">
      <c r="C2737">
        <f t="shared" si="357"/>
        <v>2.7299999999998104</v>
      </c>
      <c r="D2737" s="3">
        <f t="shared" si="358"/>
        <v>345.2479221320894</v>
      </c>
      <c r="E2737" s="3">
        <f t="shared" si="356"/>
        <v>69.04958442641788</v>
      </c>
      <c r="F2737">
        <f t="shared" si="354"/>
        <v>2.7309999999998102</v>
      </c>
      <c r="G2737" s="3">
        <f t="shared" si="355"/>
        <v>345.31697171651581</v>
      </c>
      <c r="I2737" s="3">
        <f t="shared" si="359"/>
        <v>345.26677067008882</v>
      </c>
      <c r="J2737" s="5">
        <f t="shared" si="360"/>
        <v>1.8848537999417658E-2</v>
      </c>
      <c r="K2737" s="5">
        <f t="shared" si="361"/>
        <v>5.4591230899042744E-5</v>
      </c>
    </row>
    <row r="2738" spans="3:11" x14ac:dyDescent="0.25">
      <c r="C2738">
        <f t="shared" si="357"/>
        <v>2.7309999999998102</v>
      </c>
      <c r="D2738" s="3">
        <f t="shared" si="358"/>
        <v>345.31697171651581</v>
      </c>
      <c r="E2738" s="3">
        <f t="shared" si="356"/>
        <v>69.063394343303159</v>
      </c>
      <c r="F2738">
        <f t="shared" si="354"/>
        <v>2.7319999999998101</v>
      </c>
      <c r="G2738" s="3">
        <f t="shared" si="355"/>
        <v>345.3860351108591</v>
      </c>
      <c r="I2738" s="3">
        <f t="shared" si="359"/>
        <v>345.33583093001863</v>
      </c>
      <c r="J2738" s="5">
        <f t="shared" si="360"/>
        <v>1.8859213502821603E-2</v>
      </c>
      <c r="K2738" s="5">
        <f t="shared" si="361"/>
        <v>5.4611227140931609E-5</v>
      </c>
    </row>
    <row r="2739" spans="3:11" x14ac:dyDescent="0.25">
      <c r="C2739">
        <f t="shared" si="357"/>
        <v>2.7319999999998101</v>
      </c>
      <c r="D2739" s="3">
        <f t="shared" si="358"/>
        <v>345.3860351108591</v>
      </c>
      <c r="E2739" s="3">
        <f t="shared" si="356"/>
        <v>69.07720702217182</v>
      </c>
      <c r="F2739">
        <f t="shared" si="354"/>
        <v>2.73299999999981</v>
      </c>
      <c r="G2739" s="3">
        <f t="shared" si="355"/>
        <v>345.45511231788129</v>
      </c>
      <c r="I2739" s="3">
        <f t="shared" si="359"/>
        <v>345.40490500338171</v>
      </c>
      <c r="J2739" s="5">
        <f t="shared" si="360"/>
        <v>1.8869892522616283E-2</v>
      </c>
      <c r="K2739" s="5">
        <f t="shared" si="361"/>
        <v>5.4631223382399667E-5</v>
      </c>
    </row>
    <row r="2740" spans="3:11" x14ac:dyDescent="0.25">
      <c r="C2740">
        <f t="shared" si="357"/>
        <v>2.73299999999981</v>
      </c>
      <c r="D2740" s="3">
        <f t="shared" si="358"/>
        <v>345.45511231788129</v>
      </c>
      <c r="E2740" s="3">
        <f t="shared" si="356"/>
        <v>69.091022463576266</v>
      </c>
      <c r="F2740">
        <f t="shared" si="354"/>
        <v>2.7339999999998099</v>
      </c>
      <c r="G2740" s="3">
        <f t="shared" si="355"/>
        <v>345.52420334034485</v>
      </c>
      <c r="I2740" s="3">
        <f t="shared" si="359"/>
        <v>345.47399289294106</v>
      </c>
      <c r="J2740" s="5">
        <f t="shared" si="360"/>
        <v>1.8880575059768034E-2</v>
      </c>
      <c r="K2740" s="5">
        <f t="shared" si="361"/>
        <v>5.4651219623408634E-5</v>
      </c>
    </row>
    <row r="2741" spans="3:11" x14ac:dyDescent="0.25">
      <c r="C2741">
        <f t="shared" si="357"/>
        <v>2.7339999999998099</v>
      </c>
      <c r="D2741" s="3">
        <f t="shared" si="358"/>
        <v>345.52420334034485</v>
      </c>
      <c r="E2741" s="3">
        <f t="shared" si="356"/>
        <v>69.104840668068974</v>
      </c>
      <c r="F2741">
        <f t="shared" si="354"/>
        <v>2.7349999999998098</v>
      </c>
      <c r="G2741" s="3">
        <f t="shared" si="355"/>
        <v>345.5933081810129</v>
      </c>
      <c r="I2741" s="3">
        <f t="shared" si="359"/>
        <v>345.54309460146015</v>
      </c>
      <c r="J2741" s="5">
        <f t="shared" si="360"/>
        <v>1.889126111530004E-2</v>
      </c>
      <c r="K2741" s="5">
        <f t="shared" si="361"/>
        <v>5.4671215864084039E-5</v>
      </c>
    </row>
    <row r="2742" spans="3:11" x14ac:dyDescent="0.25">
      <c r="C2742">
        <f t="shared" si="357"/>
        <v>2.7349999999998098</v>
      </c>
      <c r="D2742" s="3">
        <f t="shared" si="358"/>
        <v>345.5933081810129</v>
      </c>
      <c r="E2742" s="3">
        <f t="shared" si="356"/>
        <v>69.118661636202589</v>
      </c>
      <c r="F2742">
        <f t="shared" si="354"/>
        <v>2.7359999999998097</v>
      </c>
      <c r="G2742" s="3">
        <f t="shared" si="355"/>
        <v>345.6624268426491</v>
      </c>
      <c r="I2742" s="3">
        <f t="shared" si="359"/>
        <v>345.61221013170308</v>
      </c>
      <c r="J2742" s="5">
        <f t="shared" si="360"/>
        <v>1.8901950690178637E-2</v>
      </c>
      <c r="K2742" s="5">
        <f t="shared" si="361"/>
        <v>5.4691212104386113E-5</v>
      </c>
    </row>
    <row r="2743" spans="3:11" x14ac:dyDescent="0.25">
      <c r="C2743">
        <f t="shared" si="357"/>
        <v>2.7359999999998097</v>
      </c>
      <c r="D2743" s="3">
        <f t="shared" si="358"/>
        <v>345.6624268426491</v>
      </c>
      <c r="E2743" s="3">
        <f t="shared" si="356"/>
        <v>69.132485368529828</v>
      </c>
      <c r="F2743">
        <f t="shared" si="354"/>
        <v>2.7369999999998096</v>
      </c>
      <c r="G2743" s="3">
        <f t="shared" si="355"/>
        <v>345.73155932801762</v>
      </c>
      <c r="I2743" s="3">
        <f t="shared" si="359"/>
        <v>345.68133948643447</v>
      </c>
      <c r="J2743" s="5">
        <f t="shared" si="360"/>
        <v>1.8912643785370165E-2</v>
      </c>
      <c r="K2743" s="5">
        <f t="shared" si="361"/>
        <v>5.4711208344274401E-5</v>
      </c>
    </row>
    <row r="2744" spans="3:11" x14ac:dyDescent="0.25">
      <c r="C2744">
        <f t="shared" si="357"/>
        <v>2.7369999999998096</v>
      </c>
      <c r="D2744" s="3">
        <f t="shared" si="358"/>
        <v>345.73155932801762</v>
      </c>
      <c r="E2744" s="3">
        <f t="shared" si="356"/>
        <v>69.146311865603522</v>
      </c>
      <c r="F2744">
        <f t="shared" si="354"/>
        <v>2.7379999999998095</v>
      </c>
      <c r="G2744" s="3">
        <f t="shared" si="355"/>
        <v>345.80070563988323</v>
      </c>
      <c r="I2744" s="3">
        <f t="shared" si="359"/>
        <v>345.75048266841947</v>
      </c>
      <c r="J2744" s="5">
        <f t="shared" si="360"/>
        <v>1.892334040184096E-2</v>
      </c>
      <c r="K2744" s="5">
        <f t="shared" si="361"/>
        <v>5.4731204583707731E-5</v>
      </c>
    </row>
    <row r="2745" spans="3:11" x14ac:dyDescent="0.25">
      <c r="C2745">
        <f t="shared" si="357"/>
        <v>2.7379999999998095</v>
      </c>
      <c r="D2745" s="3">
        <f t="shared" si="358"/>
        <v>345.80070563988323</v>
      </c>
      <c r="E2745" s="3">
        <f t="shared" si="356"/>
        <v>69.160141127976644</v>
      </c>
      <c r="F2745">
        <f t="shared" si="354"/>
        <v>2.7389999999998094</v>
      </c>
      <c r="G2745" s="3">
        <f t="shared" si="355"/>
        <v>345.86986578101119</v>
      </c>
      <c r="I2745" s="3">
        <f t="shared" si="359"/>
        <v>345.81963968042379</v>
      </c>
      <c r="J2745" s="5">
        <f t="shared" si="360"/>
        <v>1.8934040540557362E-2</v>
      </c>
      <c r="K2745" s="5">
        <f t="shared" si="361"/>
        <v>5.4751200822644265E-5</v>
      </c>
    </row>
    <row r="2746" spans="3:11" x14ac:dyDescent="0.25">
      <c r="C2746">
        <f t="shared" si="357"/>
        <v>2.7389999999998094</v>
      </c>
      <c r="D2746" s="3">
        <f t="shared" si="358"/>
        <v>345.86986578101119</v>
      </c>
      <c r="E2746" s="3">
        <f t="shared" si="356"/>
        <v>69.173973156202237</v>
      </c>
      <c r="F2746">
        <f t="shared" si="354"/>
        <v>2.7399999999998093</v>
      </c>
      <c r="G2746" s="3">
        <f t="shared" si="355"/>
        <v>345.93903975416737</v>
      </c>
      <c r="I2746" s="3">
        <f t="shared" si="359"/>
        <v>345.88881052521378</v>
      </c>
      <c r="J2746" s="5">
        <f t="shared" si="360"/>
        <v>1.8944744202599395E-2</v>
      </c>
      <c r="K2746" s="5">
        <f t="shared" si="361"/>
        <v>5.4771197061370119E-5</v>
      </c>
    </row>
    <row r="2747" spans="3:11" x14ac:dyDescent="0.25">
      <c r="C2747">
        <f t="shared" si="357"/>
        <v>2.7399999999998093</v>
      </c>
      <c r="D2747" s="3">
        <f t="shared" si="358"/>
        <v>345.93903975416737</v>
      </c>
      <c r="E2747" s="3">
        <f t="shared" si="356"/>
        <v>69.187807950833474</v>
      </c>
      <c r="F2747">
        <f t="shared" si="354"/>
        <v>2.7409999999998091</v>
      </c>
      <c r="G2747" s="3">
        <f t="shared" si="355"/>
        <v>346.00822756211818</v>
      </c>
      <c r="I2747" s="3">
        <f t="shared" si="359"/>
        <v>345.95799520555624</v>
      </c>
      <c r="J2747" s="5">
        <f t="shared" si="360"/>
        <v>1.8955451388876554E-2</v>
      </c>
      <c r="K2747" s="5">
        <f t="shared" si="361"/>
        <v>5.4791193299677559E-5</v>
      </c>
    </row>
    <row r="2748" spans="3:11" x14ac:dyDescent="0.25">
      <c r="C2748">
        <f t="shared" si="357"/>
        <v>2.7409999999998091</v>
      </c>
      <c r="D2748" s="3">
        <f t="shared" si="358"/>
        <v>346.00822756211818</v>
      </c>
      <c r="E2748" s="3">
        <f t="shared" si="356"/>
        <v>69.201645512423639</v>
      </c>
      <c r="F2748">
        <f t="shared" si="354"/>
        <v>2.741999999999809</v>
      </c>
      <c r="G2748" s="3">
        <f t="shared" si="355"/>
        <v>346.07742920763059</v>
      </c>
      <c r="I2748" s="3">
        <f t="shared" si="359"/>
        <v>346.02719372421853</v>
      </c>
      <c r="J2748" s="5">
        <f t="shared" si="360"/>
        <v>1.8966162100355177E-2</v>
      </c>
      <c r="K2748" s="5">
        <f t="shared" si="361"/>
        <v>5.4811189537522553E-5</v>
      </c>
    </row>
    <row r="2749" spans="3:11" x14ac:dyDescent="0.25">
      <c r="C2749">
        <f t="shared" si="357"/>
        <v>2.741999999999809</v>
      </c>
      <c r="D2749" s="3">
        <f t="shared" si="358"/>
        <v>346.07742920763059</v>
      </c>
      <c r="E2749" s="3">
        <f t="shared" si="356"/>
        <v>69.215485841526117</v>
      </c>
      <c r="F2749">
        <f t="shared" si="354"/>
        <v>2.7429999999998089</v>
      </c>
      <c r="G2749" s="3">
        <f t="shared" si="355"/>
        <v>346.14664469347213</v>
      </c>
      <c r="I2749" s="3">
        <f t="shared" si="359"/>
        <v>346.09640608396865</v>
      </c>
      <c r="J2749" s="5">
        <f t="shared" si="360"/>
        <v>1.8976876338058446E-2</v>
      </c>
      <c r="K2749" s="5">
        <f t="shared" si="361"/>
        <v>5.483118577502462E-5</v>
      </c>
    </row>
    <row r="2750" spans="3:11" x14ac:dyDescent="0.25">
      <c r="C2750">
        <f t="shared" si="357"/>
        <v>2.7429999999998089</v>
      </c>
      <c r="D2750" s="3">
        <f t="shared" si="358"/>
        <v>346.14664469347213</v>
      </c>
      <c r="E2750" s="3">
        <f t="shared" si="356"/>
        <v>69.229328938694422</v>
      </c>
      <c r="F2750">
        <f t="shared" si="354"/>
        <v>2.7439999999998088</v>
      </c>
      <c r="G2750" s="3">
        <f t="shared" si="355"/>
        <v>346.21587402241084</v>
      </c>
      <c r="I2750" s="3">
        <f t="shared" si="359"/>
        <v>346.16563228757508</v>
      </c>
      <c r="J2750" s="5">
        <f t="shared" si="360"/>
        <v>1.8987594102952698E-2</v>
      </c>
      <c r="K2750" s="5">
        <f t="shared" si="361"/>
        <v>5.4851182012138238E-5</v>
      </c>
    </row>
    <row r="2751" spans="3:11" x14ac:dyDescent="0.25">
      <c r="C2751">
        <f t="shared" si="357"/>
        <v>2.7439999999998088</v>
      </c>
      <c r="D2751" s="3">
        <f t="shared" si="358"/>
        <v>346.21587402241084</v>
      </c>
      <c r="E2751" s="3">
        <f t="shared" si="356"/>
        <v>69.243174804482166</v>
      </c>
      <c r="F2751">
        <f t="shared" si="354"/>
        <v>2.7449999999998087</v>
      </c>
      <c r="G2751" s="3">
        <f t="shared" si="355"/>
        <v>346.2851171972153</v>
      </c>
      <c r="I2751" s="3">
        <f t="shared" si="359"/>
        <v>346.23487233780679</v>
      </c>
      <c r="J2751" s="5">
        <f t="shared" si="360"/>
        <v>1.8998315395947429E-2</v>
      </c>
      <c r="K2751" s="5">
        <f t="shared" si="361"/>
        <v>5.4871178248653051E-5</v>
      </c>
    </row>
    <row r="2752" spans="3:11" x14ac:dyDescent="0.25">
      <c r="C2752">
        <f t="shared" si="357"/>
        <v>2.7449999999998087</v>
      </c>
      <c r="D2752" s="3">
        <f t="shared" si="358"/>
        <v>346.2851171972153</v>
      </c>
      <c r="E2752" s="3">
        <f t="shared" si="356"/>
        <v>69.25702343944306</v>
      </c>
      <c r="F2752">
        <f t="shared" si="354"/>
        <v>2.7459999999998086</v>
      </c>
      <c r="G2752" s="3">
        <f t="shared" si="355"/>
        <v>346.35437422065473</v>
      </c>
      <c r="I2752" s="3">
        <f t="shared" si="359"/>
        <v>346.30412623743342</v>
      </c>
      <c r="J2752" s="5">
        <f t="shared" si="360"/>
        <v>1.9009040218122664E-2</v>
      </c>
      <c r="K2752" s="5">
        <f t="shared" si="361"/>
        <v>5.4891174484850532E-5</v>
      </c>
    </row>
    <row r="2753" spans="3:11" x14ac:dyDescent="0.25">
      <c r="C2753">
        <f t="shared" si="357"/>
        <v>2.7459999999998086</v>
      </c>
      <c r="D2753" s="3">
        <f t="shared" si="358"/>
        <v>346.35437422065473</v>
      </c>
      <c r="E2753" s="3">
        <f t="shared" si="356"/>
        <v>69.270874844130944</v>
      </c>
      <c r="F2753">
        <f t="shared" si="354"/>
        <v>2.7469999999998085</v>
      </c>
      <c r="G2753" s="3">
        <f t="shared" si="355"/>
        <v>346.42364509549884</v>
      </c>
      <c r="I2753" s="3">
        <f t="shared" si="359"/>
        <v>346.37339398922518</v>
      </c>
      <c r="J2753" s="5">
        <f t="shared" si="360"/>
        <v>1.9019768570444739E-2</v>
      </c>
      <c r="K2753" s="5">
        <f t="shared" si="361"/>
        <v>5.4911170720683003E-5</v>
      </c>
    </row>
    <row r="2754" spans="3:11" x14ac:dyDescent="0.25">
      <c r="C2754">
        <f t="shared" si="357"/>
        <v>2.7469999999998085</v>
      </c>
      <c r="D2754" s="3">
        <f t="shared" si="358"/>
        <v>346.42364509549884</v>
      </c>
      <c r="E2754" s="3">
        <f t="shared" si="356"/>
        <v>69.284729019099771</v>
      </c>
      <c r="F2754">
        <f t="shared" si="354"/>
        <v>2.7479999999998084</v>
      </c>
      <c r="G2754" s="3">
        <f t="shared" si="355"/>
        <v>346.49292982451794</v>
      </c>
      <c r="I2754" s="3">
        <f t="shared" si="359"/>
        <v>346.44267559595278</v>
      </c>
      <c r="J2754" s="5">
        <f t="shared" si="360"/>
        <v>1.9030500453936838E-2</v>
      </c>
      <c r="K2754" s="5">
        <f t="shared" si="361"/>
        <v>5.4931166956266161E-5</v>
      </c>
    </row>
    <row r="2755" spans="3:11" x14ac:dyDescent="0.25">
      <c r="C2755">
        <f t="shared" si="357"/>
        <v>2.7479999999998084</v>
      </c>
      <c r="D2755" s="3">
        <f t="shared" si="358"/>
        <v>346.49292982451794</v>
      </c>
      <c r="E2755" s="3">
        <f t="shared" si="356"/>
        <v>69.298585964903594</v>
      </c>
      <c r="F2755">
        <f t="shared" si="354"/>
        <v>2.7489999999998083</v>
      </c>
      <c r="G2755" s="3">
        <f t="shared" si="355"/>
        <v>346.56222841048287</v>
      </c>
      <c r="I2755" s="3">
        <f t="shared" si="359"/>
        <v>346.5119710603874</v>
      </c>
      <c r="J2755" s="5">
        <f t="shared" si="360"/>
        <v>1.9041235869451612E-2</v>
      </c>
      <c r="K2755" s="5">
        <f t="shared" si="361"/>
        <v>5.4951163191222779E-5</v>
      </c>
    </row>
    <row r="2756" spans="3:11" x14ac:dyDescent="0.25">
      <c r="C2756">
        <f t="shared" si="357"/>
        <v>2.7489999999998083</v>
      </c>
      <c r="D2756" s="3">
        <f t="shared" si="358"/>
        <v>346.56222841048287</v>
      </c>
      <c r="E2756" s="3">
        <f t="shared" si="356"/>
        <v>69.31244568209658</v>
      </c>
      <c r="F2756">
        <f t="shared" si="354"/>
        <v>2.7499999999998082</v>
      </c>
      <c r="G2756" s="3">
        <f t="shared" si="355"/>
        <v>346.63154085616497</v>
      </c>
      <c r="I2756" s="3">
        <f t="shared" si="359"/>
        <v>346.58128038530094</v>
      </c>
      <c r="J2756" s="5">
        <f t="shared" si="360"/>
        <v>1.9051974818069084E-2</v>
      </c>
      <c r="K2756" s="5">
        <f t="shared" si="361"/>
        <v>5.4971159425831206E-5</v>
      </c>
    </row>
    <row r="2757" spans="3:11" x14ac:dyDescent="0.25">
      <c r="C2757">
        <f t="shared" si="357"/>
        <v>2.7499999999998082</v>
      </c>
      <c r="D2757" s="3">
        <f t="shared" si="358"/>
        <v>346.63154085616497</v>
      </c>
      <c r="E2757" s="3">
        <f t="shared" si="356"/>
        <v>69.326308171232995</v>
      </c>
      <c r="F2757">
        <f t="shared" si="354"/>
        <v>2.750999999999808</v>
      </c>
      <c r="G2757" s="3">
        <f t="shared" si="355"/>
        <v>346.70086716433622</v>
      </c>
      <c r="I2757" s="3">
        <f t="shared" si="359"/>
        <v>346.65060357346573</v>
      </c>
      <c r="J2757" s="5">
        <f t="shared" si="360"/>
        <v>1.9062717300755594E-2</v>
      </c>
      <c r="K2757" s="5">
        <f t="shared" si="361"/>
        <v>5.499115566004093E-5</v>
      </c>
    </row>
    <row r="2758" spans="3:11" x14ac:dyDescent="0.25">
      <c r="C2758">
        <f t="shared" si="357"/>
        <v>2.750999999999808</v>
      </c>
      <c r="D2758" s="3">
        <f t="shared" si="358"/>
        <v>346.70086716433622</v>
      </c>
      <c r="E2758" s="3">
        <f t="shared" si="356"/>
        <v>69.340173432867246</v>
      </c>
      <c r="F2758">
        <f t="shared" si="354"/>
        <v>2.7519999999998079</v>
      </c>
      <c r="G2758" s="3">
        <f t="shared" si="355"/>
        <v>346.77020733776908</v>
      </c>
      <c r="I2758" s="3">
        <f t="shared" si="359"/>
        <v>346.71994062765475</v>
      </c>
      <c r="J2758" s="5">
        <f t="shared" si="360"/>
        <v>1.9073463318534323E-2</v>
      </c>
      <c r="K2758" s="5">
        <f t="shared" si="361"/>
        <v>5.5011151893964656E-5</v>
      </c>
    </row>
    <row r="2759" spans="3:11" x14ac:dyDescent="0.25">
      <c r="C2759">
        <f t="shared" si="357"/>
        <v>2.7519999999998079</v>
      </c>
      <c r="D2759" s="3">
        <f t="shared" si="358"/>
        <v>346.77020733776908</v>
      </c>
      <c r="E2759" s="3">
        <f t="shared" si="356"/>
        <v>69.354041467553813</v>
      </c>
      <c r="F2759">
        <f t="shared" ref="F2759:F2822" si="362">C2759+h</f>
        <v>2.7529999999998078</v>
      </c>
      <c r="G2759" s="3">
        <f t="shared" ref="G2759:G2822" si="363">D2759+h*E2759</f>
        <v>346.83956137923661</v>
      </c>
      <c r="I2759" s="3">
        <f t="shared" si="359"/>
        <v>346.78929155064139</v>
      </c>
      <c r="J2759" s="5">
        <f t="shared" si="360"/>
        <v>1.9084212872314765E-2</v>
      </c>
      <c r="K2759" s="5">
        <f t="shared" si="361"/>
        <v>5.5031148127386485E-5</v>
      </c>
    </row>
    <row r="2760" spans="3:11" x14ac:dyDescent="0.25">
      <c r="C2760">
        <f t="shared" si="357"/>
        <v>2.7529999999998078</v>
      </c>
      <c r="D2760" s="3">
        <f t="shared" si="358"/>
        <v>346.83956137923661</v>
      </c>
      <c r="E2760" s="3">
        <f t="shared" ref="E2760:E2823" si="364">0.2*D2760</f>
        <v>69.367912275847331</v>
      </c>
      <c r="F2760">
        <f t="shared" si="362"/>
        <v>2.7539999999998077</v>
      </c>
      <c r="G2760" s="3">
        <f t="shared" si="363"/>
        <v>346.90892929151244</v>
      </c>
      <c r="I2760" s="3">
        <f t="shared" si="359"/>
        <v>346.85865634519973</v>
      </c>
      <c r="J2760" s="5">
        <f t="shared" si="360"/>
        <v>1.9094965963120103E-2</v>
      </c>
      <c r="K2760" s="5">
        <f t="shared" si="361"/>
        <v>5.5051144360417702E-5</v>
      </c>
    </row>
    <row r="2761" spans="3:11" x14ac:dyDescent="0.25">
      <c r="C2761">
        <f t="shared" si="357"/>
        <v>2.7539999999998077</v>
      </c>
      <c r="D2761" s="3">
        <f t="shared" si="358"/>
        <v>346.90892929151244</v>
      </c>
      <c r="E2761" s="3">
        <f t="shared" si="364"/>
        <v>69.381785858302493</v>
      </c>
      <c r="F2761">
        <f t="shared" si="362"/>
        <v>2.7549999999998076</v>
      </c>
      <c r="G2761" s="3">
        <f t="shared" si="363"/>
        <v>346.97831107737073</v>
      </c>
      <c r="I2761" s="3">
        <f t="shared" si="359"/>
        <v>346.92803501410441</v>
      </c>
      <c r="J2761" s="5">
        <f t="shared" si="360"/>
        <v>1.9105722591973517E-2</v>
      </c>
      <c r="K2761" s="5">
        <f t="shared" si="361"/>
        <v>5.5071140593168755E-5</v>
      </c>
    </row>
    <row r="2762" spans="3:11" x14ac:dyDescent="0.25">
      <c r="C2762">
        <f t="shared" si="357"/>
        <v>2.7549999999998076</v>
      </c>
      <c r="D2762" s="3">
        <f t="shared" si="358"/>
        <v>346.97831107737073</v>
      </c>
      <c r="E2762" s="3">
        <f t="shared" si="364"/>
        <v>69.395662215474147</v>
      </c>
      <c r="F2762">
        <f t="shared" si="362"/>
        <v>2.7559999999998075</v>
      </c>
      <c r="G2762" s="3">
        <f t="shared" si="363"/>
        <v>347.0477067395862</v>
      </c>
      <c r="I2762" s="3">
        <f t="shared" si="359"/>
        <v>346.99742756013052</v>
      </c>
      <c r="J2762" s="5">
        <f t="shared" si="360"/>
        <v>1.9116482759784503E-2</v>
      </c>
      <c r="K2762" s="5">
        <f t="shared" si="361"/>
        <v>5.5091136825421698E-5</v>
      </c>
    </row>
    <row r="2763" spans="3:11" x14ac:dyDescent="0.25">
      <c r="C2763">
        <f t="shared" si="357"/>
        <v>2.7559999999998075</v>
      </c>
      <c r="D2763" s="3">
        <f t="shared" si="358"/>
        <v>347.0477067395862</v>
      </c>
      <c r="E2763" s="3">
        <f t="shared" si="364"/>
        <v>69.409541347917241</v>
      </c>
      <c r="F2763">
        <f t="shared" si="362"/>
        <v>2.7569999999998074</v>
      </c>
      <c r="G2763" s="3">
        <f t="shared" si="363"/>
        <v>347.11711628093411</v>
      </c>
      <c r="I2763" s="3">
        <f t="shared" si="359"/>
        <v>347.06683398605378</v>
      </c>
      <c r="J2763" s="5">
        <f t="shared" si="360"/>
        <v>1.9127246467576242E-2</v>
      </c>
      <c r="K2763" s="5">
        <f t="shared" si="361"/>
        <v>5.5111133057285541E-5</v>
      </c>
    </row>
    <row r="2764" spans="3:11" x14ac:dyDescent="0.25">
      <c r="C2764">
        <f t="shared" si="357"/>
        <v>2.7569999999998074</v>
      </c>
      <c r="D2764" s="3">
        <f t="shared" si="358"/>
        <v>347.11711628093411</v>
      </c>
      <c r="E2764" s="3">
        <f t="shared" si="364"/>
        <v>69.423423256186823</v>
      </c>
      <c r="F2764">
        <f t="shared" si="362"/>
        <v>2.7579999999998073</v>
      </c>
      <c r="G2764" s="3">
        <f t="shared" si="363"/>
        <v>347.1865397041903</v>
      </c>
      <c r="I2764" s="3">
        <f t="shared" si="359"/>
        <v>347.13625429465043</v>
      </c>
      <c r="J2764" s="5">
        <f t="shared" si="360"/>
        <v>1.9138013716315072E-2</v>
      </c>
      <c r="K2764" s="5">
        <f t="shared" si="361"/>
        <v>5.5131129288704781E-5</v>
      </c>
    </row>
    <row r="2765" spans="3:11" x14ac:dyDescent="0.25">
      <c r="C2765">
        <f t="shared" si="357"/>
        <v>2.7579999999998073</v>
      </c>
      <c r="D2765" s="3">
        <f t="shared" si="358"/>
        <v>347.1865397041903</v>
      </c>
      <c r="E2765" s="3">
        <f t="shared" si="364"/>
        <v>69.437307940838068</v>
      </c>
      <c r="F2765">
        <f t="shared" si="362"/>
        <v>2.7589999999998072</v>
      </c>
      <c r="G2765" s="3">
        <f t="shared" si="363"/>
        <v>347.25597701213115</v>
      </c>
      <c r="I2765" s="3">
        <f t="shared" si="359"/>
        <v>347.20568848869726</v>
      </c>
      <c r="J2765" s="5">
        <f t="shared" si="360"/>
        <v>1.9148784506967331E-2</v>
      </c>
      <c r="K2765" s="5">
        <f t="shared" si="361"/>
        <v>5.5151125519623193E-5</v>
      </c>
    </row>
    <row r="2766" spans="3:11" x14ac:dyDescent="0.25">
      <c r="C2766">
        <f t="shared" si="357"/>
        <v>2.7589999999998072</v>
      </c>
      <c r="D2766" s="3">
        <f t="shared" si="358"/>
        <v>347.25597701213115</v>
      </c>
      <c r="E2766" s="3">
        <f t="shared" si="364"/>
        <v>69.451195402426237</v>
      </c>
      <c r="F2766">
        <f t="shared" si="362"/>
        <v>2.7599999999998071</v>
      </c>
      <c r="G2766" s="3">
        <f t="shared" si="363"/>
        <v>347.32542820753361</v>
      </c>
      <c r="I2766" s="3">
        <f t="shared" si="359"/>
        <v>347.27513657097177</v>
      </c>
      <c r="J2766" s="5">
        <f t="shared" si="360"/>
        <v>1.9159558840613045E-2</v>
      </c>
      <c r="K2766" s="5">
        <f t="shared" si="361"/>
        <v>5.5171121750311233E-5</v>
      </c>
    </row>
    <row r="2767" spans="3:11" x14ac:dyDescent="0.25">
      <c r="C2767">
        <f t="shared" si="357"/>
        <v>2.7599999999998071</v>
      </c>
      <c r="D2767" s="3">
        <f t="shared" si="358"/>
        <v>347.32542820753361</v>
      </c>
      <c r="E2767" s="3">
        <f t="shared" si="364"/>
        <v>69.465085641506718</v>
      </c>
      <c r="F2767">
        <f t="shared" si="362"/>
        <v>2.7609999999998069</v>
      </c>
      <c r="G2767" s="3">
        <f t="shared" si="363"/>
        <v>347.39489329317513</v>
      </c>
      <c r="I2767" s="3">
        <f t="shared" si="359"/>
        <v>347.34459854425171</v>
      </c>
      <c r="J2767" s="5">
        <f t="shared" si="360"/>
        <v>1.9170336718104863E-2</v>
      </c>
      <c r="K2767" s="5">
        <f t="shared" si="361"/>
        <v>5.5191117980383859E-5</v>
      </c>
    </row>
    <row r="2768" spans="3:11" x14ac:dyDescent="0.25">
      <c r="C2768">
        <f t="shared" si="357"/>
        <v>2.7609999999998069</v>
      </c>
      <c r="D2768" s="3">
        <f t="shared" si="358"/>
        <v>347.39489329317513</v>
      </c>
      <c r="E2768" s="3">
        <f t="shared" si="364"/>
        <v>69.478978658635029</v>
      </c>
      <c r="F2768">
        <f t="shared" si="362"/>
        <v>2.7619999999998068</v>
      </c>
      <c r="G2768" s="3">
        <f t="shared" si="363"/>
        <v>347.46437227183378</v>
      </c>
      <c r="I2768" s="3">
        <f t="shared" si="359"/>
        <v>347.41407441131571</v>
      </c>
      <c r="J2768" s="5">
        <f t="shared" si="360"/>
        <v>1.9181118140579656E-2</v>
      </c>
      <c r="K2768" s="5">
        <f t="shared" si="361"/>
        <v>5.5211114210273641E-5</v>
      </c>
    </row>
    <row r="2769" spans="3:11" x14ac:dyDescent="0.25">
      <c r="C2769">
        <f t="shared" si="357"/>
        <v>2.7619999999998068</v>
      </c>
      <c r="D2769" s="3">
        <f t="shared" si="358"/>
        <v>347.46437227183378</v>
      </c>
      <c r="E2769" s="3">
        <f t="shared" si="364"/>
        <v>69.492874454366756</v>
      </c>
      <c r="F2769">
        <f t="shared" si="362"/>
        <v>2.7629999999998067</v>
      </c>
      <c r="G2769" s="3">
        <f t="shared" si="363"/>
        <v>347.53386514628812</v>
      </c>
      <c r="I2769" s="3">
        <f t="shared" si="359"/>
        <v>347.48356417494273</v>
      </c>
      <c r="J2769" s="5">
        <f t="shared" si="360"/>
        <v>1.9191903108946917E-2</v>
      </c>
      <c r="K2769" s="5">
        <f t="shared" si="361"/>
        <v>5.5231110439757769E-5</v>
      </c>
    </row>
    <row r="2770" spans="3:11" x14ac:dyDescent="0.25">
      <c r="C2770">
        <f t="shared" si="357"/>
        <v>2.7629999999998067</v>
      </c>
      <c r="D2770" s="3">
        <f t="shared" si="358"/>
        <v>347.53386514628812</v>
      </c>
      <c r="E2770" s="3">
        <f t="shared" si="364"/>
        <v>69.50677302925763</v>
      </c>
      <c r="F2770">
        <f t="shared" si="362"/>
        <v>2.7639999999998066</v>
      </c>
      <c r="G2770" s="3">
        <f t="shared" si="363"/>
        <v>347.6033719193174</v>
      </c>
      <c r="I2770" s="3">
        <f t="shared" si="359"/>
        <v>347.55306783791229</v>
      </c>
      <c r="J2770" s="5">
        <f t="shared" si="360"/>
        <v>1.9202691624172985E-2</v>
      </c>
      <c r="K2770" s="5">
        <f t="shared" si="361"/>
        <v>5.5251106668776436E-5</v>
      </c>
    </row>
    <row r="2771" spans="3:11" x14ac:dyDescent="0.25">
      <c r="C2771">
        <f t="shared" si="357"/>
        <v>2.7639999999998066</v>
      </c>
      <c r="D2771" s="3">
        <f t="shared" si="358"/>
        <v>347.6033719193174</v>
      </c>
      <c r="E2771" s="3">
        <f t="shared" si="364"/>
        <v>69.520674383863479</v>
      </c>
      <c r="F2771">
        <f t="shared" si="362"/>
        <v>2.7649999999998065</v>
      </c>
      <c r="G2771" s="3">
        <f t="shared" si="363"/>
        <v>347.67289259370125</v>
      </c>
      <c r="I2771" s="3">
        <f t="shared" si="359"/>
        <v>347.62258540300468</v>
      </c>
      <c r="J2771" s="5">
        <f t="shared" si="360"/>
        <v>1.9213483687281041E-2</v>
      </c>
      <c r="K2771" s="5">
        <f t="shared" si="361"/>
        <v>5.5271102897432653E-5</v>
      </c>
    </row>
    <row r="2772" spans="3:11" x14ac:dyDescent="0.25">
      <c r="C2772">
        <f t="shared" si="357"/>
        <v>2.7649999999998065</v>
      </c>
      <c r="D2772" s="3">
        <f t="shared" si="358"/>
        <v>347.67289259370125</v>
      </c>
      <c r="E2772" s="3">
        <f t="shared" si="364"/>
        <v>69.534578518740247</v>
      </c>
      <c r="F2772">
        <f t="shared" si="362"/>
        <v>2.7659999999998064</v>
      </c>
      <c r="G2772" s="3">
        <f t="shared" si="363"/>
        <v>347.74242717222</v>
      </c>
      <c r="I2772" s="3">
        <f t="shared" si="359"/>
        <v>347.69211687300043</v>
      </c>
      <c r="J2772" s="5">
        <f t="shared" si="360"/>
        <v>1.922427929918058E-2</v>
      </c>
      <c r="K2772" s="5">
        <f t="shared" si="361"/>
        <v>5.5291099125501674E-5</v>
      </c>
    </row>
    <row r="2773" spans="3:11" x14ac:dyDescent="0.25">
      <c r="C2773">
        <f t="shared" si="357"/>
        <v>2.7659999999998064</v>
      </c>
      <c r="D2773" s="3">
        <f t="shared" si="358"/>
        <v>347.74242717222</v>
      </c>
      <c r="E2773" s="3">
        <f t="shared" si="364"/>
        <v>69.548485434444004</v>
      </c>
      <c r="F2773">
        <f t="shared" si="362"/>
        <v>2.7669999999998063</v>
      </c>
      <c r="G2773" s="3">
        <f t="shared" si="363"/>
        <v>347.81197565765444</v>
      </c>
      <c r="I2773" s="3">
        <f t="shared" si="359"/>
        <v>347.76166225068101</v>
      </c>
      <c r="J2773" s="5">
        <f t="shared" si="360"/>
        <v>1.923507846100847E-2</v>
      </c>
      <c r="K2773" s="5">
        <f t="shared" si="361"/>
        <v>5.5311095353411981E-5</v>
      </c>
    </row>
    <row r="2774" spans="3:11" x14ac:dyDescent="0.25">
      <c r="C2774">
        <f t="shared" si="357"/>
        <v>2.7669999999998063</v>
      </c>
      <c r="D2774" s="3">
        <f t="shared" si="358"/>
        <v>347.81197565765444</v>
      </c>
      <c r="E2774" s="3">
        <f t="shared" si="364"/>
        <v>69.562395131530891</v>
      </c>
      <c r="F2774">
        <f t="shared" si="362"/>
        <v>2.7679999999998062</v>
      </c>
      <c r="G2774" s="3">
        <f t="shared" si="363"/>
        <v>347.88153805278597</v>
      </c>
      <c r="I2774" s="3">
        <f t="shared" si="359"/>
        <v>347.83122153882806</v>
      </c>
      <c r="J2774" s="5">
        <f t="shared" si="360"/>
        <v>1.9245881173617363E-2</v>
      </c>
      <c r="K2774" s="5">
        <f t="shared" si="361"/>
        <v>5.5331091580773939E-5</v>
      </c>
    </row>
    <row r="2775" spans="3:11" x14ac:dyDescent="0.25">
      <c r="C2775">
        <f t="shared" si="357"/>
        <v>2.7679999999998062</v>
      </c>
      <c r="D2775" s="3">
        <f t="shared" si="358"/>
        <v>347.88153805278597</v>
      </c>
      <c r="E2775" s="3">
        <f t="shared" si="364"/>
        <v>69.576307610557194</v>
      </c>
      <c r="F2775">
        <f t="shared" si="362"/>
        <v>2.7689999999998061</v>
      </c>
      <c r="G2775" s="3">
        <f t="shared" si="363"/>
        <v>347.9511143603965</v>
      </c>
      <c r="I2775" s="3">
        <f t="shared" si="359"/>
        <v>347.90079474022406</v>
      </c>
      <c r="J2775" s="5">
        <f t="shared" si="360"/>
        <v>1.9256687438087283E-2</v>
      </c>
      <c r="K2775" s="5">
        <f t="shared" si="361"/>
        <v>5.5351087807850982E-5</v>
      </c>
    </row>
    <row r="2776" spans="3:11" x14ac:dyDescent="0.25">
      <c r="C2776">
        <f t="shared" si="357"/>
        <v>2.7689999999998061</v>
      </c>
      <c r="D2776" s="3">
        <f t="shared" si="358"/>
        <v>347.9511143603965</v>
      </c>
      <c r="E2776" s="3">
        <f t="shared" si="364"/>
        <v>69.590222872079309</v>
      </c>
      <c r="F2776">
        <f t="shared" si="362"/>
        <v>2.769999999999806</v>
      </c>
      <c r="G2776" s="3">
        <f t="shared" si="363"/>
        <v>348.02070458326858</v>
      </c>
      <c r="I2776" s="3">
        <f t="shared" si="359"/>
        <v>347.97038185765194</v>
      </c>
      <c r="J2776" s="5">
        <f t="shared" si="360"/>
        <v>1.9267497255441413E-2</v>
      </c>
      <c r="K2776" s="5">
        <f t="shared" si="361"/>
        <v>5.5371084034742295E-5</v>
      </c>
    </row>
    <row r="2777" spans="3:11" x14ac:dyDescent="0.25">
      <c r="C2777">
        <f t="shared" si="357"/>
        <v>2.769999999999806</v>
      </c>
      <c r="D2777" s="3">
        <f t="shared" si="358"/>
        <v>348.02070458326858</v>
      </c>
      <c r="E2777" s="3">
        <f t="shared" si="364"/>
        <v>69.604140916653719</v>
      </c>
      <c r="F2777">
        <f t="shared" si="362"/>
        <v>2.7709999999998058</v>
      </c>
      <c r="G2777" s="3">
        <f t="shared" si="363"/>
        <v>348.09030872418526</v>
      </c>
      <c r="I2777" s="3">
        <f t="shared" si="359"/>
        <v>348.03998289389506</v>
      </c>
      <c r="J2777" s="5">
        <f t="shared" si="360"/>
        <v>1.9278310626475559E-2</v>
      </c>
      <c r="K2777" s="5">
        <f t="shared" si="361"/>
        <v>5.5391080260892976E-5</v>
      </c>
    </row>
    <row r="2778" spans="3:11" x14ac:dyDescent="0.25">
      <c r="C2778">
        <f t="shared" si="357"/>
        <v>2.7709999999998058</v>
      </c>
      <c r="D2778" s="3">
        <f t="shared" si="358"/>
        <v>348.09030872418526</v>
      </c>
      <c r="E2778" s="3">
        <f t="shared" si="364"/>
        <v>69.61806174483705</v>
      </c>
      <c r="F2778">
        <f t="shared" si="362"/>
        <v>2.7719999999998057</v>
      </c>
      <c r="G2778" s="3">
        <f t="shared" si="363"/>
        <v>348.15992678593011</v>
      </c>
      <c r="I2778" s="3">
        <f t="shared" si="359"/>
        <v>348.10959785173753</v>
      </c>
      <c r="J2778" s="5">
        <f t="shared" si="360"/>
        <v>1.9289127552269747E-2</v>
      </c>
      <c r="K2778" s="5">
        <f t="shared" si="361"/>
        <v>5.5411076486564243E-5</v>
      </c>
    </row>
    <row r="2779" spans="3:11" x14ac:dyDescent="0.25">
      <c r="C2779">
        <f t="shared" si="357"/>
        <v>2.7719999999998057</v>
      </c>
      <c r="D2779" s="3">
        <f t="shared" si="358"/>
        <v>348.15992678593011</v>
      </c>
      <c r="E2779" s="3">
        <f t="shared" si="364"/>
        <v>69.631985357186025</v>
      </c>
      <c r="F2779">
        <f t="shared" si="362"/>
        <v>2.7729999999998056</v>
      </c>
      <c r="G2779" s="3">
        <f t="shared" si="363"/>
        <v>348.22955877128732</v>
      </c>
      <c r="I2779" s="3">
        <f t="shared" si="359"/>
        <v>348.17922673396401</v>
      </c>
      <c r="J2779" s="5">
        <f t="shared" si="360"/>
        <v>1.9299948033904002E-2</v>
      </c>
      <c r="K2779" s="5">
        <f t="shared" si="361"/>
        <v>5.5431072712016392E-5</v>
      </c>
    </row>
    <row r="2780" spans="3:11" x14ac:dyDescent="0.25">
      <c r="C2780">
        <f t="shared" si="357"/>
        <v>2.7729999999998056</v>
      </c>
      <c r="D2780" s="3">
        <f t="shared" si="358"/>
        <v>348.22955877128732</v>
      </c>
      <c r="E2780" s="3">
        <f t="shared" si="364"/>
        <v>69.645911754257469</v>
      </c>
      <c r="F2780">
        <f t="shared" si="362"/>
        <v>2.7739999999998055</v>
      </c>
      <c r="G2780" s="3">
        <f t="shared" si="363"/>
        <v>348.29920468304158</v>
      </c>
      <c r="I2780" s="3">
        <f t="shared" si="359"/>
        <v>348.2488695433596</v>
      </c>
      <c r="J2780" s="5">
        <f t="shared" si="360"/>
        <v>1.9310772072287818E-2</v>
      </c>
      <c r="K2780" s="5">
        <f t="shared" si="361"/>
        <v>5.545106893701914E-5</v>
      </c>
    </row>
    <row r="2781" spans="3:11" x14ac:dyDescent="0.25">
      <c r="C2781">
        <f t="shared" si="357"/>
        <v>2.7739999999998055</v>
      </c>
      <c r="D2781" s="3">
        <f t="shared" si="358"/>
        <v>348.29920468304158</v>
      </c>
      <c r="E2781" s="3">
        <f t="shared" si="364"/>
        <v>69.659840936608319</v>
      </c>
      <c r="F2781">
        <f t="shared" si="362"/>
        <v>2.7749999999998054</v>
      </c>
      <c r="G2781" s="3">
        <f t="shared" si="363"/>
        <v>348.36886452397817</v>
      </c>
      <c r="I2781" s="3">
        <f t="shared" si="359"/>
        <v>348.31852628271002</v>
      </c>
      <c r="J2781" s="5">
        <f t="shared" si="360"/>
        <v>1.9321599668444378E-2</v>
      </c>
      <c r="K2781" s="5">
        <f t="shared" si="361"/>
        <v>5.5471065161668004E-5</v>
      </c>
    </row>
    <row r="2782" spans="3:11" x14ac:dyDescent="0.25">
      <c r="C2782">
        <f t="shared" si="357"/>
        <v>2.7749999999998054</v>
      </c>
      <c r="D2782" s="3">
        <f t="shared" si="358"/>
        <v>348.36886452397817</v>
      </c>
      <c r="E2782" s="3">
        <f t="shared" si="364"/>
        <v>69.673772904795641</v>
      </c>
      <c r="F2782">
        <f t="shared" si="362"/>
        <v>2.7759999999998053</v>
      </c>
      <c r="G2782" s="3">
        <f t="shared" si="363"/>
        <v>348.438538296883</v>
      </c>
      <c r="I2782" s="3">
        <f t="shared" si="359"/>
        <v>348.38819695480151</v>
      </c>
      <c r="J2782" s="5">
        <f t="shared" si="360"/>
        <v>1.9332430823340019E-2</v>
      </c>
      <c r="K2782" s="5">
        <f t="shared" si="361"/>
        <v>5.5491061385894572E-5</v>
      </c>
    </row>
    <row r="2783" spans="3:11" x14ac:dyDescent="0.25">
      <c r="C2783">
        <f t="shared" si="357"/>
        <v>2.7759999999998053</v>
      </c>
      <c r="D2783" s="3">
        <f t="shared" si="358"/>
        <v>348.438538296883</v>
      </c>
      <c r="E2783" s="3">
        <f t="shared" si="364"/>
        <v>69.687707659376599</v>
      </c>
      <c r="F2783">
        <f t="shared" si="362"/>
        <v>2.7769999999998052</v>
      </c>
      <c r="G2783" s="3">
        <f t="shared" si="363"/>
        <v>348.50822600454239</v>
      </c>
      <c r="I2783" s="3">
        <f t="shared" si="359"/>
        <v>348.45788156242094</v>
      </c>
      <c r="J2783" s="5">
        <f t="shared" si="360"/>
        <v>1.9343265537941079E-2</v>
      </c>
      <c r="K2783" s="5">
        <f t="shared" si="361"/>
        <v>5.5511057609629724E-5</v>
      </c>
    </row>
    <row r="2784" spans="3:11" x14ac:dyDescent="0.25">
      <c r="C2784">
        <f t="shared" si="357"/>
        <v>2.7769999999998052</v>
      </c>
      <c r="D2784" s="3">
        <f t="shared" si="358"/>
        <v>348.50822600454239</v>
      </c>
      <c r="E2784" s="3">
        <f t="shared" si="364"/>
        <v>69.701645200908487</v>
      </c>
      <c r="F2784">
        <f t="shared" si="362"/>
        <v>2.7779999999998051</v>
      </c>
      <c r="G2784" s="3">
        <f t="shared" si="363"/>
        <v>348.57792764974329</v>
      </c>
      <c r="I2784" s="3">
        <f t="shared" si="359"/>
        <v>348.52758010835572</v>
      </c>
      <c r="J2784" s="5">
        <f t="shared" si="360"/>
        <v>1.9354103813327583E-2</v>
      </c>
      <c r="K2784" s="5">
        <f t="shared" si="361"/>
        <v>5.5531053833129863E-5</v>
      </c>
    </row>
    <row r="2785" spans="3:11" x14ac:dyDescent="0.25">
      <c r="C2785">
        <f t="shared" si="357"/>
        <v>2.7779999999998051</v>
      </c>
      <c r="D2785" s="3">
        <f t="shared" si="358"/>
        <v>348.57792764974329</v>
      </c>
      <c r="E2785" s="3">
        <f t="shared" si="364"/>
        <v>69.715585529948655</v>
      </c>
      <c r="F2785">
        <f t="shared" si="362"/>
        <v>2.778999999999805</v>
      </c>
      <c r="G2785" s="3">
        <f t="shared" si="363"/>
        <v>348.64764323527322</v>
      </c>
      <c r="I2785" s="3">
        <f t="shared" si="359"/>
        <v>348.5972925953937</v>
      </c>
      <c r="J2785" s="5">
        <f t="shared" si="360"/>
        <v>1.9364945650409027E-2</v>
      </c>
      <c r="K2785" s="5">
        <f t="shared" si="361"/>
        <v>5.5551050056161314E-5</v>
      </c>
    </row>
    <row r="2786" spans="3:11" x14ac:dyDescent="0.25">
      <c r="C2786">
        <f t="shared" si="357"/>
        <v>2.778999999999805</v>
      </c>
      <c r="D2786" s="3">
        <f t="shared" si="358"/>
        <v>348.64764323527322</v>
      </c>
      <c r="E2786" s="3">
        <f t="shared" si="364"/>
        <v>69.72952864705465</v>
      </c>
      <c r="F2786">
        <f t="shared" si="362"/>
        <v>2.7799999999998048</v>
      </c>
      <c r="G2786" s="3">
        <f t="shared" si="363"/>
        <v>348.71737276392025</v>
      </c>
      <c r="I2786" s="3">
        <f t="shared" si="359"/>
        <v>348.66701902632343</v>
      </c>
      <c r="J2786" s="5">
        <f t="shared" si="360"/>
        <v>1.9375791050208591E-2</v>
      </c>
      <c r="K2786" s="5">
        <f t="shared" si="361"/>
        <v>5.5571046278815863E-5</v>
      </c>
    </row>
    <row r="2787" spans="3:11" x14ac:dyDescent="0.25">
      <c r="C2787">
        <f t="shared" ref="C2787:C2850" si="365">F2786</f>
        <v>2.7799999999998048</v>
      </c>
      <c r="D2787" s="3">
        <f t="shared" ref="D2787:D2850" si="366">G2786</f>
        <v>348.71737276392025</v>
      </c>
      <c r="E2787" s="3">
        <f t="shared" si="364"/>
        <v>69.743474552784051</v>
      </c>
      <c r="F2787">
        <f t="shared" si="362"/>
        <v>2.7809999999998047</v>
      </c>
      <c r="G2787" s="3">
        <f t="shared" si="363"/>
        <v>348.78711623847306</v>
      </c>
      <c r="I2787" s="3">
        <f t="shared" ref="I2787:I2850" si="367">200*EXP(0.2*C2787)</f>
        <v>348.736759403934</v>
      </c>
      <c r="J2787" s="5">
        <f t="shared" ref="J2787:J2850" si="368">ABS(D2787-I2787)</f>
        <v>1.9386640013749457E-2</v>
      </c>
      <c r="K2787" s="5">
        <f t="shared" ref="K2787:K2850" si="369">J2787/I2787</f>
        <v>5.5591042501184521E-5</v>
      </c>
    </row>
    <row r="2788" spans="3:11" x14ac:dyDescent="0.25">
      <c r="C2788">
        <f t="shared" si="365"/>
        <v>2.7809999999998047</v>
      </c>
      <c r="D2788" s="3">
        <f t="shared" si="366"/>
        <v>348.78711623847306</v>
      </c>
      <c r="E2788" s="3">
        <f t="shared" si="364"/>
        <v>69.757423247694618</v>
      </c>
      <c r="F2788">
        <f t="shared" si="362"/>
        <v>2.7819999999998046</v>
      </c>
      <c r="G2788" s="3">
        <f t="shared" si="363"/>
        <v>348.85687366172078</v>
      </c>
      <c r="I2788" s="3">
        <f t="shared" si="367"/>
        <v>348.80651373101495</v>
      </c>
      <c r="J2788" s="5">
        <f t="shared" si="368"/>
        <v>1.9397492541884276E-2</v>
      </c>
      <c r="K2788" s="5">
        <f t="shared" si="369"/>
        <v>5.5611038722868614E-5</v>
      </c>
    </row>
    <row r="2789" spans="3:11" x14ac:dyDescent="0.25">
      <c r="C2789">
        <f t="shared" si="365"/>
        <v>2.7819999999998046</v>
      </c>
      <c r="D2789" s="3">
        <f t="shared" si="366"/>
        <v>348.85687366172078</v>
      </c>
      <c r="E2789" s="3">
        <f t="shared" si="364"/>
        <v>69.771374732344157</v>
      </c>
      <c r="F2789">
        <f t="shared" si="362"/>
        <v>2.7829999999998045</v>
      </c>
      <c r="G2789" s="3">
        <f t="shared" si="363"/>
        <v>348.92664503645312</v>
      </c>
      <c r="I2789" s="3">
        <f t="shared" si="367"/>
        <v>348.87628201035653</v>
      </c>
      <c r="J2789" s="5">
        <f t="shared" si="368"/>
        <v>1.9408348635749917E-2</v>
      </c>
      <c r="K2789" s="5">
        <f t="shared" si="369"/>
        <v>5.5631034944283696E-5</v>
      </c>
    </row>
    <row r="2790" spans="3:11" x14ac:dyDescent="0.25">
      <c r="C2790">
        <f t="shared" si="365"/>
        <v>2.7829999999998045</v>
      </c>
      <c r="D2790" s="3">
        <f t="shared" si="366"/>
        <v>348.92664503645312</v>
      </c>
      <c r="E2790" s="3">
        <f t="shared" si="364"/>
        <v>69.785329007290628</v>
      </c>
      <c r="F2790">
        <f t="shared" si="362"/>
        <v>2.7839999999998044</v>
      </c>
      <c r="G2790" s="3">
        <f t="shared" si="363"/>
        <v>348.99643036546041</v>
      </c>
      <c r="I2790" s="3">
        <f t="shared" si="367"/>
        <v>348.94606424474944</v>
      </c>
      <c r="J2790" s="5">
        <f t="shared" si="368"/>
        <v>1.9419208296312718E-2</v>
      </c>
      <c r="K2790" s="5">
        <f t="shared" si="369"/>
        <v>5.5651031165355567E-5</v>
      </c>
    </row>
    <row r="2791" spans="3:11" x14ac:dyDescent="0.25">
      <c r="C2791">
        <f t="shared" si="365"/>
        <v>2.7839999999998044</v>
      </c>
      <c r="D2791" s="3">
        <f t="shared" si="366"/>
        <v>348.99643036546041</v>
      </c>
      <c r="E2791" s="3">
        <f t="shared" si="364"/>
        <v>69.799286073092091</v>
      </c>
      <c r="F2791">
        <f t="shared" si="362"/>
        <v>2.7849999999998043</v>
      </c>
      <c r="G2791" s="3">
        <f t="shared" si="363"/>
        <v>349.06622965153349</v>
      </c>
      <c r="I2791" s="3">
        <f t="shared" si="367"/>
        <v>349.01586043698495</v>
      </c>
      <c r="J2791" s="5">
        <f t="shared" si="368"/>
        <v>1.9430071524539017E-2</v>
      </c>
      <c r="K2791" s="5">
        <f t="shared" si="369"/>
        <v>5.5671027386009377E-5</v>
      </c>
    </row>
    <row r="2792" spans="3:11" x14ac:dyDescent="0.25">
      <c r="C2792">
        <f t="shared" si="365"/>
        <v>2.7849999999998043</v>
      </c>
      <c r="D2792" s="3">
        <f t="shared" si="366"/>
        <v>349.06622965153349</v>
      </c>
      <c r="E2792" s="3">
        <f t="shared" si="364"/>
        <v>69.813245930306707</v>
      </c>
      <c r="F2792">
        <f t="shared" si="362"/>
        <v>2.7859999999998042</v>
      </c>
      <c r="G2792" s="3">
        <f t="shared" si="363"/>
        <v>349.13604289746382</v>
      </c>
      <c r="I2792" s="3">
        <f t="shared" si="367"/>
        <v>349.08567058985489</v>
      </c>
      <c r="J2792" s="5">
        <f t="shared" si="368"/>
        <v>1.9440938321395151E-2</v>
      </c>
      <c r="K2792" s="5">
        <f t="shared" si="369"/>
        <v>5.5691023606169597E-5</v>
      </c>
    </row>
    <row r="2793" spans="3:11" x14ac:dyDescent="0.25">
      <c r="C2793">
        <f t="shared" si="365"/>
        <v>2.7859999999998042</v>
      </c>
      <c r="D2793" s="3">
        <f t="shared" si="366"/>
        <v>349.13604289746382</v>
      </c>
      <c r="E2793" s="3">
        <f t="shared" si="364"/>
        <v>69.827208579492762</v>
      </c>
      <c r="F2793">
        <f t="shared" si="362"/>
        <v>2.7869999999998041</v>
      </c>
      <c r="G2793" s="3">
        <f t="shared" si="363"/>
        <v>349.20587010604333</v>
      </c>
      <c r="I2793" s="3">
        <f t="shared" si="367"/>
        <v>349.15549470615173</v>
      </c>
      <c r="J2793" s="5">
        <f t="shared" si="368"/>
        <v>1.9451808687904304E-2</v>
      </c>
      <c r="K2793" s="5">
        <f t="shared" si="369"/>
        <v>5.5711019825922807E-5</v>
      </c>
    </row>
    <row r="2794" spans="3:11" x14ac:dyDescent="0.25">
      <c r="C2794">
        <f t="shared" si="365"/>
        <v>2.7869999999998041</v>
      </c>
      <c r="D2794" s="3">
        <f t="shared" si="366"/>
        <v>349.20587010604333</v>
      </c>
      <c r="E2794" s="3">
        <f t="shared" si="364"/>
        <v>69.841174021208673</v>
      </c>
      <c r="F2794">
        <f t="shared" si="362"/>
        <v>2.787999999999804</v>
      </c>
      <c r="G2794" s="3">
        <f t="shared" si="363"/>
        <v>349.27571128006457</v>
      </c>
      <c r="I2794" s="3">
        <f t="shared" si="367"/>
        <v>349.22533278866842</v>
      </c>
      <c r="J2794" s="5">
        <f t="shared" si="368"/>
        <v>1.9462682625089656E-2</v>
      </c>
      <c r="K2794" s="5">
        <f t="shared" si="369"/>
        <v>5.5731016045354816E-5</v>
      </c>
    </row>
    <row r="2795" spans="3:11" x14ac:dyDescent="0.25">
      <c r="C2795">
        <f t="shared" si="365"/>
        <v>2.787999999999804</v>
      </c>
      <c r="D2795" s="3">
        <f t="shared" si="366"/>
        <v>349.27571128006457</v>
      </c>
      <c r="E2795" s="3">
        <f t="shared" si="364"/>
        <v>69.855142256012911</v>
      </c>
      <c r="F2795">
        <f t="shared" si="362"/>
        <v>2.7889999999998039</v>
      </c>
      <c r="G2795" s="3">
        <f t="shared" si="363"/>
        <v>349.34556642232059</v>
      </c>
      <c r="I2795" s="3">
        <f t="shared" si="367"/>
        <v>349.29518484019849</v>
      </c>
      <c r="J2795" s="5">
        <f t="shared" si="368"/>
        <v>1.9473560133917545E-2</v>
      </c>
      <c r="K2795" s="5">
        <f t="shared" si="369"/>
        <v>5.5751012264387899E-5</v>
      </c>
    </row>
    <row r="2796" spans="3:11" x14ac:dyDescent="0.25">
      <c r="C2796">
        <f t="shared" si="365"/>
        <v>2.7889999999998039</v>
      </c>
      <c r="D2796" s="3">
        <f t="shared" si="366"/>
        <v>349.34556642232059</v>
      </c>
      <c r="E2796" s="3">
        <f t="shared" si="364"/>
        <v>69.86911328446412</v>
      </c>
      <c r="F2796">
        <f t="shared" si="362"/>
        <v>2.7899999999998037</v>
      </c>
      <c r="G2796" s="3">
        <f t="shared" si="363"/>
        <v>349.41543553560507</v>
      </c>
      <c r="I2796" s="3">
        <f t="shared" si="367"/>
        <v>349.36505086353594</v>
      </c>
      <c r="J2796" s="5">
        <f t="shared" si="368"/>
        <v>1.9484441215354309E-2</v>
      </c>
      <c r="K2796" s="5">
        <f t="shared" si="369"/>
        <v>5.5771008482943669E-5</v>
      </c>
    </row>
    <row r="2797" spans="3:11" x14ac:dyDescent="0.25">
      <c r="C2797">
        <f t="shared" si="365"/>
        <v>2.7899999999998037</v>
      </c>
      <c r="D2797" s="3">
        <f t="shared" si="366"/>
        <v>349.41543553560507</v>
      </c>
      <c r="E2797" s="3">
        <f t="shared" si="364"/>
        <v>69.883087107121014</v>
      </c>
      <c r="F2797">
        <f t="shared" si="362"/>
        <v>2.7909999999998036</v>
      </c>
      <c r="G2797" s="3">
        <f t="shared" si="363"/>
        <v>349.48531862271221</v>
      </c>
      <c r="I2797" s="3">
        <f t="shared" si="367"/>
        <v>349.43493086147555</v>
      </c>
      <c r="J2797" s="5">
        <f t="shared" si="368"/>
        <v>1.9495325870479974E-2</v>
      </c>
      <c r="K2797" s="5">
        <f t="shared" si="369"/>
        <v>5.5791004701268382E-5</v>
      </c>
    </row>
    <row r="2798" spans="3:11" x14ac:dyDescent="0.25">
      <c r="C2798">
        <f t="shared" si="365"/>
        <v>2.7909999999998036</v>
      </c>
      <c r="D2798" s="3">
        <f t="shared" si="366"/>
        <v>349.48531862271221</v>
      </c>
      <c r="E2798" s="3">
        <f t="shared" si="364"/>
        <v>69.897063724542448</v>
      </c>
      <c r="F2798">
        <f t="shared" si="362"/>
        <v>2.7919999999998035</v>
      </c>
      <c r="G2798" s="3">
        <f t="shared" si="363"/>
        <v>349.55521568643678</v>
      </c>
      <c r="I2798" s="3">
        <f t="shared" si="367"/>
        <v>349.50482483681236</v>
      </c>
      <c r="J2798" s="5">
        <f t="shared" si="368"/>
        <v>1.950621410014719E-2</v>
      </c>
      <c r="K2798" s="5">
        <f t="shared" si="369"/>
        <v>5.5811000918956857E-5</v>
      </c>
    </row>
    <row r="2799" spans="3:11" x14ac:dyDescent="0.25">
      <c r="C2799">
        <f t="shared" si="365"/>
        <v>2.7919999999998035</v>
      </c>
      <c r="D2799" s="3">
        <f t="shared" si="366"/>
        <v>349.55521568643678</v>
      </c>
      <c r="E2799" s="3">
        <f t="shared" si="364"/>
        <v>69.911043137287365</v>
      </c>
      <c r="F2799">
        <f t="shared" si="362"/>
        <v>2.7929999999998034</v>
      </c>
      <c r="G2799" s="3">
        <f t="shared" si="363"/>
        <v>349.62512672957405</v>
      </c>
      <c r="I2799" s="3">
        <f t="shared" si="367"/>
        <v>349.57473279234222</v>
      </c>
      <c r="J2799" s="5">
        <f t="shared" si="368"/>
        <v>1.9517105905435983E-2</v>
      </c>
      <c r="K2799" s="5">
        <f t="shared" si="369"/>
        <v>5.5830997136253909E-5</v>
      </c>
    </row>
    <row r="2800" spans="3:11" x14ac:dyDescent="0.25">
      <c r="C2800">
        <f t="shared" si="365"/>
        <v>2.7929999999998034</v>
      </c>
      <c r="D2800" s="3">
        <f t="shared" si="366"/>
        <v>349.62512672957405</v>
      </c>
      <c r="E2800" s="3">
        <f t="shared" si="364"/>
        <v>69.925025345914818</v>
      </c>
      <c r="F2800">
        <f t="shared" si="362"/>
        <v>2.7939999999998033</v>
      </c>
      <c r="G2800" s="3">
        <f t="shared" si="363"/>
        <v>349.69505175491997</v>
      </c>
      <c r="I2800" s="3">
        <f t="shared" si="367"/>
        <v>349.64465473086148</v>
      </c>
      <c r="J2800" s="5">
        <f t="shared" si="368"/>
        <v>1.9528001287426378E-2</v>
      </c>
      <c r="K2800" s="5">
        <f t="shared" si="369"/>
        <v>5.5850993353403422E-5</v>
      </c>
    </row>
    <row r="2801" spans="3:11" x14ac:dyDescent="0.25">
      <c r="C2801">
        <f t="shared" si="365"/>
        <v>2.7939999999998033</v>
      </c>
      <c r="D2801" s="3">
        <f t="shared" si="366"/>
        <v>349.69505175491997</v>
      </c>
      <c r="E2801" s="3">
        <f t="shared" si="364"/>
        <v>69.939010350983992</v>
      </c>
      <c r="F2801">
        <f t="shared" si="362"/>
        <v>2.7949999999998032</v>
      </c>
      <c r="G2801" s="3">
        <f t="shared" si="363"/>
        <v>349.76499076527097</v>
      </c>
      <c r="I2801" s="3">
        <f t="shared" si="367"/>
        <v>349.71459065516694</v>
      </c>
      <c r="J2801" s="5">
        <f t="shared" si="368"/>
        <v>1.9538900246971025E-2</v>
      </c>
      <c r="K2801" s="5">
        <f t="shared" si="369"/>
        <v>5.5870989569998209E-5</v>
      </c>
    </row>
    <row r="2802" spans="3:11" x14ac:dyDescent="0.25">
      <c r="C2802">
        <f t="shared" si="365"/>
        <v>2.7949999999998032</v>
      </c>
      <c r="D2802" s="3">
        <f t="shared" si="366"/>
        <v>349.76499076527097</v>
      </c>
      <c r="E2802" s="3">
        <f t="shared" si="364"/>
        <v>69.952998153054196</v>
      </c>
      <c r="F2802">
        <f t="shared" si="362"/>
        <v>2.7959999999998031</v>
      </c>
      <c r="G2802" s="3">
        <f t="shared" si="363"/>
        <v>349.83494376342401</v>
      </c>
      <c r="I2802" s="3">
        <f t="shared" si="367"/>
        <v>349.78454056805612</v>
      </c>
      <c r="J2802" s="5">
        <f t="shared" si="368"/>
        <v>1.954980278514995E-2</v>
      </c>
      <c r="K2802" s="5">
        <f t="shared" si="369"/>
        <v>5.5890985786280705E-5</v>
      </c>
    </row>
    <row r="2803" spans="3:11" x14ac:dyDescent="0.25">
      <c r="C2803">
        <f t="shared" si="365"/>
        <v>2.7959999999998031</v>
      </c>
      <c r="D2803" s="3">
        <f t="shared" si="366"/>
        <v>349.83494376342401</v>
      </c>
      <c r="E2803" s="3">
        <f t="shared" si="364"/>
        <v>69.966988752684799</v>
      </c>
      <c r="F2803">
        <f t="shared" si="362"/>
        <v>2.796999999999803</v>
      </c>
      <c r="G2803" s="3">
        <f t="shared" si="363"/>
        <v>349.9049107521767</v>
      </c>
      <c r="I2803" s="3">
        <f t="shared" si="367"/>
        <v>349.85450447232694</v>
      </c>
      <c r="J2803" s="5">
        <f t="shared" si="368"/>
        <v>1.9560708902929491E-2</v>
      </c>
      <c r="K2803" s="5">
        <f t="shared" si="369"/>
        <v>5.5910982002167474E-5</v>
      </c>
    </row>
    <row r="2804" spans="3:11" x14ac:dyDescent="0.25">
      <c r="C2804">
        <f t="shared" si="365"/>
        <v>2.796999999999803</v>
      </c>
      <c r="D2804" s="3">
        <f t="shared" si="366"/>
        <v>349.9049107521767</v>
      </c>
      <c r="E2804" s="3">
        <f t="shared" si="364"/>
        <v>69.980982150435338</v>
      </c>
      <c r="F2804">
        <f t="shared" si="362"/>
        <v>2.7979999999998029</v>
      </c>
      <c r="G2804" s="3">
        <f t="shared" si="363"/>
        <v>349.97489173432712</v>
      </c>
      <c r="I2804" s="3">
        <f t="shared" si="367"/>
        <v>349.92448237077792</v>
      </c>
      <c r="J2804" s="5">
        <f t="shared" si="368"/>
        <v>1.9571618601219143E-2</v>
      </c>
      <c r="K2804" s="5">
        <f t="shared" si="369"/>
        <v>5.5930978217411982E-5</v>
      </c>
    </row>
    <row r="2805" spans="3:11" x14ac:dyDescent="0.25">
      <c r="C2805">
        <f t="shared" si="365"/>
        <v>2.7979999999998029</v>
      </c>
      <c r="D2805" s="3">
        <f t="shared" si="366"/>
        <v>349.97489173432712</v>
      </c>
      <c r="E2805" s="3">
        <f t="shared" si="364"/>
        <v>69.994978346865423</v>
      </c>
      <c r="F2805">
        <f t="shared" si="362"/>
        <v>2.7989999999998028</v>
      </c>
      <c r="G2805" s="3">
        <f t="shared" si="363"/>
        <v>350.04488671267399</v>
      </c>
      <c r="I2805" s="3">
        <f t="shared" si="367"/>
        <v>349.99447426620833</v>
      </c>
      <c r="J2805" s="5">
        <f t="shared" si="368"/>
        <v>1.9582531881212617E-2</v>
      </c>
      <c r="K2805" s="5">
        <f t="shared" si="369"/>
        <v>5.5950974432579186E-5</v>
      </c>
    </row>
    <row r="2806" spans="3:11" x14ac:dyDescent="0.25">
      <c r="C2806">
        <f t="shared" si="365"/>
        <v>2.7989999999998028</v>
      </c>
      <c r="D2806" s="3">
        <f t="shared" si="366"/>
        <v>350.04488671267399</v>
      </c>
      <c r="E2806" s="3">
        <f t="shared" si="364"/>
        <v>70.008977342534806</v>
      </c>
      <c r="F2806">
        <f t="shared" si="362"/>
        <v>2.7999999999998026</v>
      </c>
      <c r="G2806" s="3">
        <f t="shared" si="363"/>
        <v>350.11489569001651</v>
      </c>
      <c r="I2806" s="3">
        <f t="shared" si="367"/>
        <v>350.06448016141775</v>
      </c>
      <c r="J2806" s="5">
        <f t="shared" si="368"/>
        <v>1.9593448743762565E-2</v>
      </c>
      <c r="K2806" s="5">
        <f t="shared" si="369"/>
        <v>5.5970970647258635E-5</v>
      </c>
    </row>
    <row r="2807" spans="3:11" x14ac:dyDescent="0.25">
      <c r="C2807">
        <f t="shared" si="365"/>
        <v>2.7999999999998026</v>
      </c>
      <c r="D2807" s="3">
        <f t="shared" si="366"/>
        <v>350.11489569001651</v>
      </c>
      <c r="E2807" s="3">
        <f t="shared" si="364"/>
        <v>70.022979138003308</v>
      </c>
      <c r="F2807">
        <f t="shared" si="362"/>
        <v>2.8009999999998025</v>
      </c>
      <c r="G2807" s="3">
        <f t="shared" si="363"/>
        <v>350.18491866915451</v>
      </c>
      <c r="I2807" s="3">
        <f t="shared" si="367"/>
        <v>350.1345000592064</v>
      </c>
      <c r="J2807" s="5">
        <f t="shared" si="368"/>
        <v>1.9604369189892168E-2</v>
      </c>
      <c r="K2807" s="5">
        <f t="shared" si="369"/>
        <v>5.5990966861526481E-5</v>
      </c>
    </row>
    <row r="2808" spans="3:11" x14ac:dyDescent="0.25">
      <c r="C2808">
        <f t="shared" si="365"/>
        <v>2.8009999999998025</v>
      </c>
      <c r="D2808" s="3">
        <f t="shared" si="366"/>
        <v>350.18491866915451</v>
      </c>
      <c r="E2808" s="3">
        <f t="shared" si="364"/>
        <v>70.036983733830908</v>
      </c>
      <c r="F2808">
        <f t="shared" si="362"/>
        <v>2.8019999999998024</v>
      </c>
      <c r="G2808" s="3">
        <f t="shared" si="363"/>
        <v>350.25495565288833</v>
      </c>
      <c r="I2808" s="3">
        <f t="shared" si="367"/>
        <v>350.20453396237514</v>
      </c>
      <c r="J2808" s="5">
        <f t="shared" si="368"/>
        <v>1.9615293220624608E-2</v>
      </c>
      <c r="K2808" s="5">
        <f t="shared" si="369"/>
        <v>5.6010963075458108E-5</v>
      </c>
    </row>
    <row r="2809" spans="3:11" x14ac:dyDescent="0.25">
      <c r="C2809">
        <f t="shared" si="365"/>
        <v>2.8019999999998024</v>
      </c>
      <c r="D2809" s="3">
        <f t="shared" si="366"/>
        <v>350.25495565288833</v>
      </c>
      <c r="E2809" s="3">
        <f t="shared" si="364"/>
        <v>70.050991130577671</v>
      </c>
      <c r="F2809">
        <f t="shared" si="362"/>
        <v>2.8029999999998023</v>
      </c>
      <c r="G2809" s="3">
        <f t="shared" si="363"/>
        <v>350.32500664401891</v>
      </c>
      <c r="I2809" s="3">
        <f t="shared" si="367"/>
        <v>350.2745818737252</v>
      </c>
      <c r="J2809" s="5">
        <f t="shared" si="368"/>
        <v>1.9626220836869379E-2</v>
      </c>
      <c r="K2809" s="5">
        <f t="shared" si="369"/>
        <v>5.6030959288803541E-5</v>
      </c>
    </row>
    <row r="2810" spans="3:11" x14ac:dyDescent="0.25">
      <c r="C2810">
        <f t="shared" si="365"/>
        <v>2.8029999999998023</v>
      </c>
      <c r="D2810" s="3">
        <f t="shared" si="366"/>
        <v>350.32500664401891</v>
      </c>
      <c r="E2810" s="3">
        <f t="shared" si="364"/>
        <v>70.065001328803788</v>
      </c>
      <c r="F2810">
        <f t="shared" si="362"/>
        <v>2.8039999999998022</v>
      </c>
      <c r="G2810" s="3">
        <f t="shared" si="363"/>
        <v>350.39507164534774</v>
      </c>
      <c r="I2810" s="3">
        <f t="shared" si="367"/>
        <v>350.34464379605862</v>
      </c>
      <c r="J2810" s="5">
        <f t="shared" si="368"/>
        <v>1.9637152039706507E-2</v>
      </c>
      <c r="K2810" s="5">
        <f t="shared" si="369"/>
        <v>5.6050955501799014E-5</v>
      </c>
    </row>
    <row r="2811" spans="3:11" x14ac:dyDescent="0.25">
      <c r="C2811">
        <f t="shared" si="365"/>
        <v>2.8039999999998022</v>
      </c>
      <c r="D2811" s="3">
        <f t="shared" si="366"/>
        <v>350.39507164534774</v>
      </c>
      <c r="E2811" s="3">
        <f t="shared" si="364"/>
        <v>70.079014329069551</v>
      </c>
      <c r="F2811">
        <f t="shared" si="362"/>
        <v>2.8049999999998021</v>
      </c>
      <c r="G2811" s="3">
        <f t="shared" si="363"/>
        <v>350.46515065967679</v>
      </c>
      <c r="I2811" s="3">
        <f t="shared" si="367"/>
        <v>350.41471973217784</v>
      </c>
      <c r="J2811" s="5">
        <f t="shared" si="368"/>
        <v>1.9648086830102329E-2</v>
      </c>
      <c r="K2811" s="5">
        <f t="shared" si="369"/>
        <v>5.6070951714355412E-5</v>
      </c>
    </row>
    <row r="2812" spans="3:11" x14ac:dyDescent="0.25">
      <c r="C2812">
        <f t="shared" si="365"/>
        <v>2.8049999999998021</v>
      </c>
      <c r="D2812" s="3">
        <f t="shared" si="366"/>
        <v>350.46515065967679</v>
      </c>
      <c r="E2812" s="3">
        <f t="shared" si="364"/>
        <v>70.093030131935365</v>
      </c>
      <c r="F2812">
        <f t="shared" si="362"/>
        <v>2.805999999999802</v>
      </c>
      <c r="G2812" s="3">
        <f t="shared" si="363"/>
        <v>350.53524368980874</v>
      </c>
      <c r="I2812" s="3">
        <f t="shared" si="367"/>
        <v>350.48480968488593</v>
      </c>
      <c r="J2812" s="5">
        <f t="shared" si="368"/>
        <v>1.9659025209136871E-2</v>
      </c>
      <c r="K2812" s="5">
        <f t="shared" si="369"/>
        <v>5.6090947926707344E-5</v>
      </c>
    </row>
    <row r="2813" spans="3:11" x14ac:dyDescent="0.25">
      <c r="C2813">
        <f t="shared" si="365"/>
        <v>2.805999999999802</v>
      </c>
      <c r="D2813" s="3">
        <f t="shared" si="366"/>
        <v>350.53524368980874</v>
      </c>
      <c r="E2813" s="3">
        <f t="shared" si="364"/>
        <v>70.107048737961748</v>
      </c>
      <c r="F2813">
        <f t="shared" si="362"/>
        <v>2.8069999999998019</v>
      </c>
      <c r="G2813" s="3">
        <f t="shared" si="363"/>
        <v>350.60535073854669</v>
      </c>
      <c r="I2813" s="3">
        <f t="shared" si="367"/>
        <v>350.55491365698646</v>
      </c>
      <c r="J2813" s="5">
        <f t="shared" si="368"/>
        <v>1.9669967177719627E-2</v>
      </c>
      <c r="K2813" s="5">
        <f t="shared" si="369"/>
        <v>5.611094413860204E-5</v>
      </c>
    </row>
    <row r="2814" spans="3:11" x14ac:dyDescent="0.25">
      <c r="C2814">
        <f t="shared" si="365"/>
        <v>2.8069999999998019</v>
      </c>
      <c r="D2814" s="3">
        <f t="shared" si="366"/>
        <v>350.60535073854669</v>
      </c>
      <c r="E2814" s="3">
        <f t="shared" si="364"/>
        <v>70.121070147709347</v>
      </c>
      <c r="F2814">
        <f t="shared" si="362"/>
        <v>2.8079999999998018</v>
      </c>
      <c r="G2814" s="3">
        <f t="shared" si="363"/>
        <v>350.6754718086944</v>
      </c>
      <c r="I2814" s="3">
        <f t="shared" si="367"/>
        <v>350.62503165128351</v>
      </c>
      <c r="J2814" s="5">
        <f t="shared" si="368"/>
        <v>1.9680912736816936E-2</v>
      </c>
      <c r="K2814" s="5">
        <f t="shared" si="369"/>
        <v>5.6130940349948319E-5</v>
      </c>
    </row>
    <row r="2815" spans="3:11" x14ac:dyDescent="0.25">
      <c r="C2815">
        <f t="shared" si="365"/>
        <v>2.8079999999998018</v>
      </c>
      <c r="D2815" s="3">
        <f t="shared" si="366"/>
        <v>350.6754718086944</v>
      </c>
      <c r="E2815" s="3">
        <f t="shared" si="364"/>
        <v>70.135094361738879</v>
      </c>
      <c r="F2815">
        <f t="shared" si="362"/>
        <v>2.8089999999998017</v>
      </c>
      <c r="G2815" s="3">
        <f t="shared" si="363"/>
        <v>350.74560690305611</v>
      </c>
      <c r="I2815" s="3">
        <f t="shared" si="367"/>
        <v>350.69516367058196</v>
      </c>
      <c r="J2815" s="5">
        <f t="shared" si="368"/>
        <v>1.9691861887565665E-2</v>
      </c>
      <c r="K2815" s="5">
        <f t="shared" si="369"/>
        <v>5.6150936561140594E-5</v>
      </c>
    </row>
    <row r="2816" spans="3:11" x14ac:dyDescent="0.25">
      <c r="C2816">
        <f t="shared" si="365"/>
        <v>2.8089999999998017</v>
      </c>
      <c r="D2816" s="3">
        <f t="shared" si="366"/>
        <v>350.74560690305611</v>
      </c>
      <c r="E2816" s="3">
        <f t="shared" si="364"/>
        <v>70.14912138061122</v>
      </c>
      <c r="F2816">
        <f t="shared" si="362"/>
        <v>2.8099999999998015</v>
      </c>
      <c r="G2816" s="3">
        <f t="shared" si="363"/>
        <v>350.81575602443672</v>
      </c>
      <c r="I2816" s="3">
        <f t="shared" si="367"/>
        <v>350.76530971768693</v>
      </c>
      <c r="J2816" s="5">
        <f t="shared" si="368"/>
        <v>1.9702814630818466E-2</v>
      </c>
      <c r="K2816" s="5">
        <f t="shared" si="369"/>
        <v>5.617093277176199E-5</v>
      </c>
    </row>
    <row r="2817" spans="3:11" x14ac:dyDescent="0.25">
      <c r="C2817">
        <f t="shared" si="365"/>
        <v>2.8099999999998015</v>
      </c>
      <c r="D2817" s="3">
        <f t="shared" si="366"/>
        <v>350.81575602443672</v>
      </c>
      <c r="E2817" s="3">
        <f t="shared" si="364"/>
        <v>70.163151204887342</v>
      </c>
      <c r="F2817">
        <f t="shared" si="362"/>
        <v>2.8109999999998014</v>
      </c>
      <c r="G2817" s="3">
        <f t="shared" si="363"/>
        <v>350.88591917564162</v>
      </c>
      <c r="I2817" s="3">
        <f t="shared" si="367"/>
        <v>350.83546979540438</v>
      </c>
      <c r="J2817" s="5">
        <f t="shared" si="368"/>
        <v>1.9713770967655364E-2</v>
      </c>
      <c r="K2817" s="5">
        <f t="shared" si="369"/>
        <v>5.6190928982043298E-5</v>
      </c>
    </row>
    <row r="2818" spans="3:11" x14ac:dyDescent="0.25">
      <c r="C2818">
        <f t="shared" si="365"/>
        <v>2.8109999999998014</v>
      </c>
      <c r="D2818" s="3">
        <f t="shared" si="366"/>
        <v>350.88591917564162</v>
      </c>
      <c r="E2818" s="3">
        <f t="shared" si="364"/>
        <v>70.177183835128332</v>
      </c>
      <c r="F2818">
        <f t="shared" si="362"/>
        <v>2.8119999999998013</v>
      </c>
      <c r="G2818" s="3">
        <f t="shared" si="363"/>
        <v>350.95609635947676</v>
      </c>
      <c r="I2818" s="3">
        <f t="shared" si="367"/>
        <v>350.90564390654066</v>
      </c>
      <c r="J2818" s="5">
        <f t="shared" si="368"/>
        <v>1.9724730899042697E-2</v>
      </c>
      <c r="K2818" s="5">
        <f t="shared" si="369"/>
        <v>5.6210925191890424E-5</v>
      </c>
    </row>
    <row r="2819" spans="3:11" x14ac:dyDescent="0.25">
      <c r="C2819">
        <f t="shared" si="365"/>
        <v>2.8119999999998013</v>
      </c>
      <c r="D2819" s="3">
        <f t="shared" si="366"/>
        <v>350.95609635947676</v>
      </c>
      <c r="E2819" s="3">
        <f t="shared" si="364"/>
        <v>70.191219271895349</v>
      </c>
      <c r="F2819">
        <f t="shared" si="362"/>
        <v>2.8129999999998012</v>
      </c>
      <c r="G2819" s="3">
        <f t="shared" si="363"/>
        <v>351.02628757874868</v>
      </c>
      <c r="I2819" s="3">
        <f t="shared" si="367"/>
        <v>350.97583205390271</v>
      </c>
      <c r="J2819" s="5">
        <f t="shared" si="368"/>
        <v>1.9735694425946804E-2</v>
      </c>
      <c r="K2819" s="5">
        <f t="shared" si="369"/>
        <v>5.6230921401208629E-5</v>
      </c>
    </row>
    <row r="2820" spans="3:11" x14ac:dyDescent="0.25">
      <c r="C2820">
        <f t="shared" si="365"/>
        <v>2.8129999999998012</v>
      </c>
      <c r="D2820" s="3">
        <f t="shared" si="366"/>
        <v>351.02628757874868</v>
      </c>
      <c r="E2820" s="3">
        <f t="shared" si="364"/>
        <v>70.205257515749736</v>
      </c>
      <c r="F2820">
        <f t="shared" si="362"/>
        <v>2.8139999999998011</v>
      </c>
      <c r="G2820" s="3">
        <f t="shared" si="363"/>
        <v>351.09649283626442</v>
      </c>
      <c r="I2820" s="3">
        <f t="shared" si="367"/>
        <v>351.04603424029813</v>
      </c>
      <c r="J2820" s="5">
        <f t="shared" si="368"/>
        <v>1.9746661549447708E-2</v>
      </c>
      <c r="K2820" s="5">
        <f t="shared" si="369"/>
        <v>5.6250917610226347E-5</v>
      </c>
    </row>
    <row r="2821" spans="3:11" x14ac:dyDescent="0.25">
      <c r="C2821">
        <f t="shared" si="365"/>
        <v>2.8139999999998011</v>
      </c>
      <c r="D2821" s="3">
        <f t="shared" si="366"/>
        <v>351.09649283626442</v>
      </c>
      <c r="E2821" s="3">
        <f t="shared" si="364"/>
        <v>70.219298567252892</v>
      </c>
      <c r="F2821">
        <f t="shared" si="362"/>
        <v>2.814999999999801</v>
      </c>
      <c r="G2821" s="3">
        <f t="shared" si="363"/>
        <v>351.1667121348317</v>
      </c>
      <c r="I2821" s="3">
        <f t="shared" si="367"/>
        <v>351.11625046853499</v>
      </c>
      <c r="J2821" s="5">
        <f t="shared" si="368"/>
        <v>1.9757632270568593E-2</v>
      </c>
      <c r="K2821" s="5">
        <f t="shared" si="369"/>
        <v>5.6270913819009234E-5</v>
      </c>
    </row>
    <row r="2822" spans="3:11" x14ac:dyDescent="0.25">
      <c r="C2822">
        <f t="shared" si="365"/>
        <v>2.814999999999801</v>
      </c>
      <c r="D2822" s="3">
        <f t="shared" si="366"/>
        <v>351.1667121348317</v>
      </c>
      <c r="E2822" s="3">
        <f t="shared" si="364"/>
        <v>70.233342426966345</v>
      </c>
      <c r="F2822">
        <f t="shared" si="362"/>
        <v>2.8159999999998009</v>
      </c>
      <c r="G2822" s="3">
        <f t="shared" si="363"/>
        <v>351.23694547725864</v>
      </c>
      <c r="I2822" s="3">
        <f t="shared" si="367"/>
        <v>351.1864807414218</v>
      </c>
      <c r="J2822" s="5">
        <f t="shared" si="368"/>
        <v>1.9768606590105264E-2</v>
      </c>
      <c r="K2822" s="5">
        <f t="shared" si="369"/>
        <v>5.629091002697472E-5</v>
      </c>
    </row>
    <row r="2823" spans="3:11" x14ac:dyDescent="0.25">
      <c r="C2823">
        <f t="shared" si="365"/>
        <v>2.8159999999998009</v>
      </c>
      <c r="D2823" s="3">
        <f t="shared" si="366"/>
        <v>351.23694547725864</v>
      </c>
      <c r="E2823" s="3">
        <f t="shared" si="364"/>
        <v>70.247389095451737</v>
      </c>
      <c r="F2823">
        <f t="shared" ref="F2823:F2886" si="370">C2823+h</f>
        <v>2.8169999999998008</v>
      </c>
      <c r="G2823" s="3">
        <f t="shared" ref="G2823:G2886" si="371">D2823+h*E2823</f>
        <v>351.30719286635411</v>
      </c>
      <c r="I2823" s="3">
        <f t="shared" si="367"/>
        <v>351.25672506176795</v>
      </c>
      <c r="J2823" s="5">
        <f t="shared" si="368"/>
        <v>1.9779584509308279E-2</v>
      </c>
      <c r="K2823" s="5">
        <f t="shared" si="369"/>
        <v>5.6310906234834565E-5</v>
      </c>
    </row>
    <row r="2824" spans="3:11" x14ac:dyDescent="0.25">
      <c r="C2824">
        <f t="shared" si="365"/>
        <v>2.8169999999998008</v>
      </c>
      <c r="D2824" s="3">
        <f t="shared" si="366"/>
        <v>351.30719286635411</v>
      </c>
      <c r="E2824" s="3">
        <f t="shared" ref="E2824:E2887" si="372">0.2*D2824</f>
        <v>70.261438573270823</v>
      </c>
      <c r="F2824">
        <f t="shared" si="370"/>
        <v>2.8179999999998007</v>
      </c>
      <c r="G2824" s="3">
        <f t="shared" si="371"/>
        <v>351.37745430492737</v>
      </c>
      <c r="I2824" s="3">
        <f t="shared" si="367"/>
        <v>351.3269834323832</v>
      </c>
      <c r="J2824" s="5">
        <f t="shared" si="368"/>
        <v>1.9790566029087131E-2</v>
      </c>
      <c r="K2824" s="5">
        <f t="shared" si="369"/>
        <v>5.6330902442328478E-5</v>
      </c>
    </row>
    <row r="2825" spans="3:11" x14ac:dyDescent="0.25">
      <c r="C2825">
        <f t="shared" si="365"/>
        <v>2.8179999999998007</v>
      </c>
      <c r="D2825" s="3">
        <f t="shared" si="366"/>
        <v>351.37745430492737</v>
      </c>
      <c r="E2825" s="3">
        <f t="shared" si="372"/>
        <v>70.275490860985471</v>
      </c>
      <c r="F2825">
        <f t="shared" si="370"/>
        <v>2.8189999999998006</v>
      </c>
      <c r="G2825" s="3">
        <f t="shared" si="371"/>
        <v>351.44772979578835</v>
      </c>
      <c r="I2825" s="3">
        <f t="shared" si="367"/>
        <v>351.39725585607778</v>
      </c>
      <c r="J2825" s="5">
        <f t="shared" si="368"/>
        <v>1.9801551150408159E-2</v>
      </c>
      <c r="K2825" s="5">
        <f t="shared" si="369"/>
        <v>5.6350898649357423E-5</v>
      </c>
    </row>
    <row r="2826" spans="3:11" x14ac:dyDescent="0.25">
      <c r="C2826">
        <f t="shared" si="365"/>
        <v>2.8189999999998006</v>
      </c>
      <c r="D2826" s="3">
        <f t="shared" si="366"/>
        <v>351.44772979578835</v>
      </c>
      <c r="E2826" s="3">
        <f t="shared" si="372"/>
        <v>70.289545959157678</v>
      </c>
      <c r="F2826">
        <f t="shared" si="370"/>
        <v>2.8199999999998004</v>
      </c>
      <c r="G2826" s="3">
        <f t="shared" si="371"/>
        <v>351.5180193417475</v>
      </c>
      <c r="I2826" s="3">
        <f t="shared" si="367"/>
        <v>351.46754233566264</v>
      </c>
      <c r="J2826" s="5">
        <f t="shared" si="368"/>
        <v>1.9812539874294544E-2</v>
      </c>
      <c r="K2826" s="5">
        <f t="shared" si="369"/>
        <v>5.6370894855983432E-5</v>
      </c>
    </row>
    <row r="2827" spans="3:11" x14ac:dyDescent="0.25">
      <c r="C2827">
        <f t="shared" si="365"/>
        <v>2.8199999999998004</v>
      </c>
      <c r="D2827" s="3">
        <f t="shared" si="366"/>
        <v>351.5180193417475</v>
      </c>
      <c r="E2827" s="3">
        <f t="shared" si="372"/>
        <v>70.303603868349498</v>
      </c>
      <c r="F2827">
        <f t="shared" si="370"/>
        <v>2.8209999999998003</v>
      </c>
      <c r="G2827" s="3">
        <f t="shared" si="371"/>
        <v>351.58832294561586</v>
      </c>
      <c r="I2827" s="3">
        <f t="shared" si="367"/>
        <v>351.53784287394927</v>
      </c>
      <c r="J2827" s="5">
        <f t="shared" si="368"/>
        <v>1.9823532201769467E-2</v>
      </c>
      <c r="K2827" s="5">
        <f t="shared" si="369"/>
        <v>5.6390891062267741E-5</v>
      </c>
    </row>
    <row r="2828" spans="3:11" x14ac:dyDescent="0.25">
      <c r="C2828">
        <f t="shared" si="365"/>
        <v>2.8209999999998003</v>
      </c>
      <c r="D2828" s="3">
        <f t="shared" si="366"/>
        <v>351.58832294561586</v>
      </c>
      <c r="E2828" s="3">
        <f t="shared" si="372"/>
        <v>70.317664589123169</v>
      </c>
      <c r="F2828">
        <f t="shared" si="370"/>
        <v>2.8219999999998002</v>
      </c>
      <c r="G2828" s="3">
        <f t="shared" si="371"/>
        <v>351.658640610205</v>
      </c>
      <c r="I2828" s="3">
        <f t="shared" si="367"/>
        <v>351.60815747374971</v>
      </c>
      <c r="J2828" s="5">
        <f t="shared" si="368"/>
        <v>1.9834528133856111E-2</v>
      </c>
      <c r="K2828" s="5">
        <f t="shared" si="369"/>
        <v>5.6410887268270822E-5</v>
      </c>
    </row>
    <row r="2829" spans="3:11" x14ac:dyDescent="0.25">
      <c r="C2829">
        <f t="shared" si="365"/>
        <v>2.8219999999998002</v>
      </c>
      <c r="D2829" s="3">
        <f t="shared" si="366"/>
        <v>351.658640610205</v>
      </c>
      <c r="E2829" s="3">
        <f t="shared" si="372"/>
        <v>70.331728122041</v>
      </c>
      <c r="F2829">
        <f t="shared" si="370"/>
        <v>2.8229999999998001</v>
      </c>
      <c r="G2829" s="3">
        <f t="shared" si="371"/>
        <v>351.72897233832703</v>
      </c>
      <c r="I2829" s="3">
        <f t="shared" si="367"/>
        <v>351.6784861378764</v>
      </c>
      <c r="J2829" s="5">
        <f t="shared" si="368"/>
        <v>1.9845527671407126E-2</v>
      </c>
      <c r="K2829" s="5">
        <f t="shared" si="369"/>
        <v>5.6430883473567497E-5</v>
      </c>
    </row>
    <row r="2830" spans="3:11" x14ac:dyDescent="0.25">
      <c r="C2830">
        <f t="shared" si="365"/>
        <v>2.8229999999998001</v>
      </c>
      <c r="D2830" s="3">
        <f t="shared" si="366"/>
        <v>351.72897233832703</v>
      </c>
      <c r="E2830" s="3">
        <f t="shared" si="372"/>
        <v>70.345794467665414</v>
      </c>
      <c r="F2830">
        <f t="shared" si="370"/>
        <v>2.8239999999998</v>
      </c>
      <c r="G2830" s="3">
        <f t="shared" si="371"/>
        <v>351.79931813279467</v>
      </c>
      <c r="I2830" s="3">
        <f t="shared" si="367"/>
        <v>351.74882886914259</v>
      </c>
      <c r="J2830" s="5">
        <f t="shared" si="368"/>
        <v>1.9856530815559381E-2</v>
      </c>
      <c r="K2830" s="5">
        <f t="shared" si="369"/>
        <v>5.6450879678540158E-5</v>
      </c>
    </row>
    <row r="2831" spans="3:11" x14ac:dyDescent="0.25">
      <c r="C2831">
        <f t="shared" si="365"/>
        <v>2.8239999999998</v>
      </c>
      <c r="D2831" s="3">
        <f t="shared" si="366"/>
        <v>351.79931813279467</v>
      </c>
      <c r="E2831" s="3">
        <f t="shared" si="372"/>
        <v>70.359863626558933</v>
      </c>
      <c r="F2831">
        <f t="shared" si="370"/>
        <v>2.8249999999997999</v>
      </c>
      <c r="G2831" s="3">
        <f t="shared" si="371"/>
        <v>351.86967799642122</v>
      </c>
      <c r="I2831" s="3">
        <f t="shared" si="367"/>
        <v>351.81918567036206</v>
      </c>
      <c r="J2831" s="5">
        <f t="shared" si="368"/>
        <v>1.9867537567392901E-2</v>
      </c>
      <c r="K2831" s="5">
        <f t="shared" si="369"/>
        <v>5.6470875883408601E-5</v>
      </c>
    </row>
    <row r="2832" spans="3:11" x14ac:dyDescent="0.25">
      <c r="C2832">
        <f t="shared" si="365"/>
        <v>2.8249999999997999</v>
      </c>
      <c r="D2832" s="3">
        <f t="shared" si="366"/>
        <v>351.86967799642122</v>
      </c>
      <c r="E2832" s="3">
        <f t="shared" si="372"/>
        <v>70.373935599284252</v>
      </c>
      <c r="F2832">
        <f t="shared" si="370"/>
        <v>2.8259999999997998</v>
      </c>
      <c r="G2832" s="3">
        <f t="shared" si="371"/>
        <v>351.94005193202048</v>
      </c>
      <c r="I2832" s="3">
        <f t="shared" si="367"/>
        <v>351.88955654434892</v>
      </c>
      <c r="J2832" s="5">
        <f t="shared" si="368"/>
        <v>1.9878547927703494E-2</v>
      </c>
      <c r="K2832" s="5">
        <f t="shared" si="369"/>
        <v>5.6490872087584062E-5</v>
      </c>
    </row>
    <row r="2833" spans="3:11" x14ac:dyDescent="0.25">
      <c r="C2833">
        <f t="shared" si="365"/>
        <v>2.8259999999997998</v>
      </c>
      <c r="D2833" s="3">
        <f t="shared" si="366"/>
        <v>351.94005193202048</v>
      </c>
      <c r="E2833" s="3">
        <f t="shared" si="372"/>
        <v>70.388010386404105</v>
      </c>
      <c r="F2833">
        <f t="shared" si="370"/>
        <v>2.8269999999997997</v>
      </c>
      <c r="G2833" s="3">
        <f t="shared" si="371"/>
        <v>352.01043994240689</v>
      </c>
      <c r="I2833" s="3">
        <f t="shared" si="367"/>
        <v>351.95994149391817</v>
      </c>
      <c r="J2833" s="5">
        <f t="shared" si="368"/>
        <v>1.9889561897684871E-2</v>
      </c>
      <c r="K2833" s="5">
        <f t="shared" si="369"/>
        <v>5.6510868291608013E-5</v>
      </c>
    </row>
    <row r="2834" spans="3:11" x14ac:dyDescent="0.25">
      <c r="C2834">
        <f t="shared" si="365"/>
        <v>2.8269999999997997</v>
      </c>
      <c r="D2834" s="3">
        <f t="shared" si="366"/>
        <v>352.01043994240689</v>
      </c>
      <c r="E2834" s="3">
        <f t="shared" si="372"/>
        <v>70.402087988481384</v>
      </c>
      <c r="F2834">
        <f t="shared" si="370"/>
        <v>2.8279999999997996</v>
      </c>
      <c r="G2834" s="3">
        <f t="shared" si="371"/>
        <v>352.08084203039539</v>
      </c>
      <c r="I2834" s="3">
        <f t="shared" si="367"/>
        <v>352.03034052188508</v>
      </c>
      <c r="J2834" s="5">
        <f t="shared" si="368"/>
        <v>1.9900579478189684E-2</v>
      </c>
      <c r="K2834" s="5">
        <f t="shared" si="369"/>
        <v>5.6530864495051956E-5</v>
      </c>
    </row>
    <row r="2835" spans="3:11" x14ac:dyDescent="0.25">
      <c r="C2835">
        <f t="shared" si="365"/>
        <v>2.8279999999997996</v>
      </c>
      <c r="D2835" s="3">
        <f t="shared" si="366"/>
        <v>352.08084203039539</v>
      </c>
      <c r="E2835" s="3">
        <f t="shared" si="372"/>
        <v>70.41616840607908</v>
      </c>
      <c r="F2835">
        <f t="shared" si="370"/>
        <v>2.8289999999997995</v>
      </c>
      <c r="G2835" s="3">
        <f t="shared" si="371"/>
        <v>352.15125819880149</v>
      </c>
      <c r="I2835" s="3">
        <f t="shared" si="367"/>
        <v>352.10075363106563</v>
      </c>
      <c r="J2835" s="5">
        <f t="shared" si="368"/>
        <v>1.9911600670241114E-2</v>
      </c>
      <c r="K2835" s="5">
        <f t="shared" si="369"/>
        <v>5.6550860697971328E-5</v>
      </c>
    </row>
    <row r="2836" spans="3:11" x14ac:dyDescent="0.25">
      <c r="C2836">
        <f t="shared" si="365"/>
        <v>2.8289999999997995</v>
      </c>
      <c r="D2836" s="3">
        <f t="shared" si="366"/>
        <v>352.15125819880149</v>
      </c>
      <c r="E2836" s="3">
        <f t="shared" si="372"/>
        <v>70.4302516397603</v>
      </c>
      <c r="F2836">
        <f t="shared" si="370"/>
        <v>2.8299999999997993</v>
      </c>
      <c r="G2836" s="3">
        <f t="shared" si="371"/>
        <v>352.22168845044126</v>
      </c>
      <c r="I2836" s="3">
        <f t="shared" si="367"/>
        <v>352.17118082427641</v>
      </c>
      <c r="J2836" s="5">
        <f t="shared" si="368"/>
        <v>1.9922625474919187E-2</v>
      </c>
      <c r="K2836" s="5">
        <f t="shared" si="369"/>
        <v>5.6570856900582164E-5</v>
      </c>
    </row>
    <row r="2837" spans="3:11" x14ac:dyDescent="0.25">
      <c r="C2837">
        <f t="shared" si="365"/>
        <v>2.8299999999997993</v>
      </c>
      <c r="D2837" s="3">
        <f t="shared" si="366"/>
        <v>352.22168845044126</v>
      </c>
      <c r="E2837" s="3">
        <f t="shared" si="372"/>
        <v>70.444337690088261</v>
      </c>
      <c r="F2837">
        <f t="shared" si="370"/>
        <v>2.8309999999997992</v>
      </c>
      <c r="G2837" s="3">
        <f t="shared" si="371"/>
        <v>352.29213278813137</v>
      </c>
      <c r="I2837" s="3">
        <f t="shared" si="367"/>
        <v>352.24162210433445</v>
      </c>
      <c r="J2837" s="5">
        <f t="shared" si="368"/>
        <v>1.993365389319024E-2</v>
      </c>
      <c r="K2837" s="5">
        <f t="shared" si="369"/>
        <v>5.6590853102776889E-5</v>
      </c>
    </row>
    <row r="2838" spans="3:11" x14ac:dyDescent="0.25">
      <c r="C2838">
        <f t="shared" si="365"/>
        <v>2.8309999999997992</v>
      </c>
      <c r="D2838" s="3">
        <f t="shared" si="366"/>
        <v>352.29213278813137</v>
      </c>
      <c r="E2838" s="3">
        <f t="shared" si="372"/>
        <v>70.458426557626282</v>
      </c>
      <c r="F2838">
        <f t="shared" si="370"/>
        <v>2.8319999999997991</v>
      </c>
      <c r="G2838" s="3">
        <f t="shared" si="371"/>
        <v>352.36259121468902</v>
      </c>
      <c r="I2838" s="3">
        <f t="shared" si="367"/>
        <v>352.31207747405745</v>
      </c>
      <c r="J2838" s="5">
        <f t="shared" si="368"/>
        <v>1.9944685926077454E-2</v>
      </c>
      <c r="K2838" s="5">
        <f t="shared" si="369"/>
        <v>5.6610849304608597E-5</v>
      </c>
    </row>
    <row r="2839" spans="3:11" x14ac:dyDescent="0.25">
      <c r="C2839">
        <f t="shared" si="365"/>
        <v>2.8319999999997991</v>
      </c>
      <c r="D2839" s="3">
        <f t="shared" si="366"/>
        <v>352.36259121468902</v>
      </c>
      <c r="E2839" s="3">
        <f t="shared" si="372"/>
        <v>70.472518242937809</v>
      </c>
      <c r="F2839">
        <f t="shared" si="370"/>
        <v>2.832999999999799</v>
      </c>
      <c r="G2839" s="3">
        <f t="shared" si="371"/>
        <v>352.43306373293194</v>
      </c>
      <c r="I2839" s="3">
        <f t="shared" si="367"/>
        <v>352.38254693626357</v>
      </c>
      <c r="J2839" s="5">
        <f t="shared" si="368"/>
        <v>1.9955721574547169E-2</v>
      </c>
      <c r="K2839" s="5">
        <f t="shared" si="369"/>
        <v>5.663084550596831E-5</v>
      </c>
    </row>
    <row r="2840" spans="3:11" x14ac:dyDescent="0.25">
      <c r="C2840">
        <f t="shared" si="365"/>
        <v>2.832999999999799</v>
      </c>
      <c r="D2840" s="3">
        <f t="shared" si="366"/>
        <v>352.43306373293194</v>
      </c>
      <c r="E2840" s="3">
        <f t="shared" si="372"/>
        <v>70.486612746586388</v>
      </c>
      <c r="F2840">
        <f t="shared" si="370"/>
        <v>2.8339999999997989</v>
      </c>
      <c r="G2840" s="3">
        <f t="shared" si="371"/>
        <v>352.50355034567855</v>
      </c>
      <c r="I2840" s="3">
        <f t="shared" si="367"/>
        <v>352.45303049377156</v>
      </c>
      <c r="J2840" s="5">
        <f t="shared" si="368"/>
        <v>1.9966760839622566E-2</v>
      </c>
      <c r="K2840" s="5">
        <f t="shared" si="369"/>
        <v>5.6650841706907699E-5</v>
      </c>
    </row>
    <row r="2841" spans="3:11" x14ac:dyDescent="0.25">
      <c r="C2841">
        <f t="shared" si="365"/>
        <v>2.8339999999997989</v>
      </c>
      <c r="D2841" s="3">
        <f t="shared" si="366"/>
        <v>352.50355034567855</v>
      </c>
      <c r="E2841" s="3">
        <f t="shared" si="372"/>
        <v>70.500710069135707</v>
      </c>
      <c r="F2841">
        <f t="shared" si="370"/>
        <v>2.8349999999997988</v>
      </c>
      <c r="G2841" s="3">
        <f t="shared" si="371"/>
        <v>352.5740510557477</v>
      </c>
      <c r="I2841" s="3">
        <f t="shared" si="367"/>
        <v>352.52352814940093</v>
      </c>
      <c r="J2841" s="5">
        <f t="shared" si="368"/>
        <v>1.9977803722383669E-2</v>
      </c>
      <c r="K2841" s="5">
        <f t="shared" si="369"/>
        <v>5.6670837907638874E-5</v>
      </c>
    </row>
    <row r="2842" spans="3:11" x14ac:dyDescent="0.25">
      <c r="C2842">
        <f t="shared" si="365"/>
        <v>2.8349999999997988</v>
      </c>
      <c r="D2842" s="3">
        <f t="shared" si="366"/>
        <v>352.5740510557477</v>
      </c>
      <c r="E2842" s="3">
        <f t="shared" si="372"/>
        <v>70.514810211149538</v>
      </c>
      <c r="F2842">
        <f t="shared" si="370"/>
        <v>2.8359999999997987</v>
      </c>
      <c r="G2842" s="3">
        <f t="shared" si="371"/>
        <v>352.64456586595884</v>
      </c>
      <c r="I2842" s="3">
        <f t="shared" si="367"/>
        <v>352.59403990597139</v>
      </c>
      <c r="J2842" s="5">
        <f t="shared" si="368"/>
        <v>1.998885022368313E-2</v>
      </c>
      <c r="K2842" s="5">
        <f t="shared" si="369"/>
        <v>5.6690834107728228E-5</v>
      </c>
    </row>
    <row r="2843" spans="3:11" x14ac:dyDescent="0.25">
      <c r="C2843">
        <f t="shared" si="365"/>
        <v>2.8359999999997987</v>
      </c>
      <c r="D2843" s="3">
        <f t="shared" si="366"/>
        <v>352.64456586595884</v>
      </c>
      <c r="E2843" s="3">
        <f t="shared" si="372"/>
        <v>70.528913173191768</v>
      </c>
      <c r="F2843">
        <f t="shared" si="370"/>
        <v>2.8369999999997986</v>
      </c>
      <c r="G2843" s="3">
        <f t="shared" si="371"/>
        <v>352.71509477913202</v>
      </c>
      <c r="I2843" s="3">
        <f t="shared" si="367"/>
        <v>352.66456576630355</v>
      </c>
      <c r="J2843" s="5">
        <f t="shared" si="368"/>
        <v>1.9999900344714661E-2</v>
      </c>
      <c r="K2843" s="5">
        <f t="shared" si="369"/>
        <v>5.6710830307708829E-5</v>
      </c>
    </row>
    <row r="2844" spans="3:11" x14ac:dyDescent="0.25">
      <c r="C2844">
        <f t="shared" si="365"/>
        <v>2.8369999999997986</v>
      </c>
      <c r="D2844" s="3">
        <f t="shared" si="366"/>
        <v>352.71509477913202</v>
      </c>
      <c r="E2844" s="3">
        <f t="shared" si="372"/>
        <v>70.543018955826412</v>
      </c>
      <c r="F2844">
        <f t="shared" si="370"/>
        <v>2.8379999999997985</v>
      </c>
      <c r="G2844" s="3">
        <f t="shared" si="371"/>
        <v>352.78563779808786</v>
      </c>
      <c r="I2844" s="3">
        <f t="shared" si="367"/>
        <v>352.73510573321835</v>
      </c>
      <c r="J2844" s="5">
        <f t="shared" si="368"/>
        <v>2.0010954086330912E-2</v>
      </c>
      <c r="K2844" s="5">
        <f t="shared" si="369"/>
        <v>5.6730826507145724E-5</v>
      </c>
    </row>
    <row r="2845" spans="3:11" x14ac:dyDescent="0.25">
      <c r="C2845">
        <f t="shared" si="365"/>
        <v>2.8379999999997985</v>
      </c>
      <c r="D2845" s="3">
        <f t="shared" si="366"/>
        <v>352.78563779808786</v>
      </c>
      <c r="E2845" s="3">
        <f t="shared" si="372"/>
        <v>70.55712755961757</v>
      </c>
      <c r="F2845">
        <f t="shared" si="370"/>
        <v>2.8389999999997984</v>
      </c>
      <c r="G2845" s="3">
        <f t="shared" si="371"/>
        <v>352.85619492564746</v>
      </c>
      <c r="I2845" s="3">
        <f t="shared" si="367"/>
        <v>352.80565980953742</v>
      </c>
      <c r="J2845" s="5">
        <f t="shared" si="368"/>
        <v>2.0022011449555066E-2</v>
      </c>
      <c r="K2845" s="5">
        <f t="shared" si="369"/>
        <v>5.6750822706086901E-5</v>
      </c>
    </row>
    <row r="2846" spans="3:11" x14ac:dyDescent="0.25">
      <c r="C2846">
        <f t="shared" si="365"/>
        <v>2.8389999999997984</v>
      </c>
      <c r="D2846" s="3">
        <f t="shared" si="366"/>
        <v>352.85619492564746</v>
      </c>
      <c r="E2846" s="3">
        <f t="shared" si="372"/>
        <v>70.571238985129497</v>
      </c>
      <c r="F2846">
        <f t="shared" si="370"/>
        <v>2.8399999999997982</v>
      </c>
      <c r="G2846" s="3">
        <f t="shared" si="371"/>
        <v>352.92676616463257</v>
      </c>
      <c r="I2846" s="3">
        <f t="shared" si="367"/>
        <v>352.87622799808298</v>
      </c>
      <c r="J2846" s="5">
        <f t="shared" si="368"/>
        <v>2.0033072435523991E-2</v>
      </c>
      <c r="K2846" s="5">
        <f t="shared" si="369"/>
        <v>5.6770818904901755E-5</v>
      </c>
    </row>
    <row r="2847" spans="3:11" x14ac:dyDescent="0.25">
      <c r="C2847">
        <f t="shared" si="365"/>
        <v>2.8399999999997982</v>
      </c>
      <c r="D2847" s="3">
        <f t="shared" si="366"/>
        <v>352.92676616463257</v>
      </c>
      <c r="E2847" s="3">
        <f t="shared" si="372"/>
        <v>70.585353232926522</v>
      </c>
      <c r="F2847">
        <f t="shared" si="370"/>
        <v>2.8409999999997981</v>
      </c>
      <c r="G2847" s="3">
        <f t="shared" si="371"/>
        <v>352.99735151786547</v>
      </c>
      <c r="I2847" s="3">
        <f t="shared" si="367"/>
        <v>352.94681030167766</v>
      </c>
      <c r="J2847" s="5">
        <f t="shared" si="368"/>
        <v>2.0044137045090338E-2</v>
      </c>
      <c r="K2847" s="5">
        <f t="shared" si="369"/>
        <v>5.6790815103153413E-5</v>
      </c>
    </row>
    <row r="2848" spans="3:11" x14ac:dyDescent="0.25">
      <c r="C2848">
        <f t="shared" si="365"/>
        <v>2.8409999999997981</v>
      </c>
      <c r="D2848" s="3">
        <f t="shared" si="366"/>
        <v>352.99735151786547</v>
      </c>
      <c r="E2848" s="3">
        <f t="shared" si="372"/>
        <v>70.599470303573099</v>
      </c>
      <c r="F2848">
        <f t="shared" si="370"/>
        <v>2.841999999999798</v>
      </c>
      <c r="G2848" s="3">
        <f t="shared" si="371"/>
        <v>353.06795098816906</v>
      </c>
      <c r="I2848" s="3">
        <f t="shared" si="367"/>
        <v>353.0174067231448</v>
      </c>
      <c r="J2848" s="5">
        <f t="shared" si="368"/>
        <v>2.0055205279334132E-2</v>
      </c>
      <c r="K2848" s="5">
        <f t="shared" si="369"/>
        <v>5.6810811301048674E-5</v>
      </c>
    </row>
    <row r="2849" spans="3:11" x14ac:dyDescent="0.25">
      <c r="C2849">
        <f t="shared" si="365"/>
        <v>2.841999999999798</v>
      </c>
      <c r="D2849" s="3">
        <f t="shared" si="366"/>
        <v>353.06795098816906</v>
      </c>
      <c r="E2849" s="3">
        <f t="shared" si="372"/>
        <v>70.613590197633812</v>
      </c>
      <c r="F2849">
        <f t="shared" si="370"/>
        <v>2.8429999999997979</v>
      </c>
      <c r="G2849" s="3">
        <f t="shared" si="371"/>
        <v>353.1385645783667</v>
      </c>
      <c r="I2849" s="3">
        <f t="shared" si="367"/>
        <v>353.08801726530828</v>
      </c>
      <c r="J2849" s="5">
        <f t="shared" si="368"/>
        <v>2.0066277139221711E-2</v>
      </c>
      <c r="K2849" s="5">
        <f t="shared" si="369"/>
        <v>5.6830807498471487E-5</v>
      </c>
    </row>
    <row r="2850" spans="3:11" x14ac:dyDescent="0.25">
      <c r="C2850">
        <f t="shared" si="365"/>
        <v>2.8429999999997979</v>
      </c>
      <c r="D2850" s="3">
        <f t="shared" si="366"/>
        <v>353.1385645783667</v>
      </c>
      <c r="E2850" s="3">
        <f t="shared" si="372"/>
        <v>70.627712915673342</v>
      </c>
      <c r="F2850">
        <f t="shared" si="370"/>
        <v>2.8439999999997978</v>
      </c>
      <c r="G2850" s="3">
        <f t="shared" si="371"/>
        <v>353.20919229128236</v>
      </c>
      <c r="I2850" s="3">
        <f t="shared" si="367"/>
        <v>353.15864193099247</v>
      </c>
      <c r="J2850" s="5">
        <f t="shared" si="368"/>
        <v>2.0077352625776257E-2</v>
      </c>
      <c r="K2850" s="5">
        <f t="shared" si="369"/>
        <v>5.6850803695466101E-5</v>
      </c>
    </row>
    <row r="2851" spans="3:11" x14ac:dyDescent="0.25">
      <c r="C2851">
        <f t="shared" ref="C2851:C2914" si="373">F2850</f>
        <v>2.8439999999997978</v>
      </c>
      <c r="D2851" s="3">
        <f t="shared" ref="D2851:D2914" si="374">G2850</f>
        <v>353.20919229128236</v>
      </c>
      <c r="E2851" s="3">
        <f t="shared" si="372"/>
        <v>70.641838458256473</v>
      </c>
      <c r="F2851">
        <f t="shared" si="370"/>
        <v>2.8449999999997977</v>
      </c>
      <c r="G2851" s="3">
        <f t="shared" si="371"/>
        <v>353.27983412974061</v>
      </c>
      <c r="I2851" s="3">
        <f t="shared" ref="I2851:I2914" si="375">200*EXP(0.2*C2851)</f>
        <v>353.22928072302244</v>
      </c>
      <c r="J2851" s="5">
        <f t="shared" ref="J2851:J2914" si="376">ABS(D2851-I2851)</f>
        <v>2.0088431740077795E-2</v>
      </c>
      <c r="K2851" s="5">
        <f t="shared" ref="K2851:K2914" si="377">J2851/I2851</f>
        <v>5.6870799892236936E-5</v>
      </c>
    </row>
    <row r="2852" spans="3:11" x14ac:dyDescent="0.25">
      <c r="C2852">
        <f t="shared" si="373"/>
        <v>2.8449999999997977</v>
      </c>
      <c r="D2852" s="3">
        <f t="shared" si="374"/>
        <v>353.27983412974061</v>
      </c>
      <c r="E2852" s="3">
        <f t="shared" si="372"/>
        <v>70.655966825948127</v>
      </c>
      <c r="F2852">
        <f t="shared" si="370"/>
        <v>2.8459999999997976</v>
      </c>
      <c r="G2852" s="3">
        <f t="shared" si="371"/>
        <v>353.35049009656655</v>
      </c>
      <c r="I2852" s="3">
        <f t="shared" si="375"/>
        <v>353.29993364422359</v>
      </c>
      <c r="J2852" s="5">
        <f t="shared" si="376"/>
        <v>2.0099514482978975E-2</v>
      </c>
      <c r="K2852" s="5">
        <f t="shared" si="377"/>
        <v>5.6890796088343961E-5</v>
      </c>
    </row>
    <row r="2853" spans="3:11" x14ac:dyDescent="0.25">
      <c r="C2853">
        <f t="shared" si="373"/>
        <v>2.8459999999997976</v>
      </c>
      <c r="D2853" s="3">
        <f t="shared" si="374"/>
        <v>353.35049009656655</v>
      </c>
      <c r="E2853" s="3">
        <f t="shared" si="372"/>
        <v>70.670098019313315</v>
      </c>
      <c r="F2853">
        <f t="shared" si="370"/>
        <v>2.8469999999997975</v>
      </c>
      <c r="G2853" s="3">
        <f t="shared" si="371"/>
        <v>353.42116019458587</v>
      </c>
      <c r="I2853" s="3">
        <f t="shared" si="375"/>
        <v>353.37060069742222</v>
      </c>
      <c r="J2853" s="5">
        <f t="shared" si="376"/>
        <v>2.0110600855673511E-2</v>
      </c>
      <c r="K2853" s="5">
        <f t="shared" si="377"/>
        <v>5.6910792284311883E-5</v>
      </c>
    </row>
    <row r="2854" spans="3:11" x14ac:dyDescent="0.25">
      <c r="C2854">
        <f t="shared" si="373"/>
        <v>2.8469999999997975</v>
      </c>
      <c r="D2854" s="3">
        <f t="shared" si="374"/>
        <v>353.42116019458587</v>
      </c>
      <c r="E2854" s="3">
        <f t="shared" si="372"/>
        <v>70.684232038917173</v>
      </c>
      <c r="F2854">
        <f t="shared" si="370"/>
        <v>2.8479999999997974</v>
      </c>
      <c r="G2854" s="3">
        <f t="shared" si="371"/>
        <v>353.49184442662477</v>
      </c>
      <c r="I2854" s="3">
        <f t="shared" si="375"/>
        <v>353.44128188544494</v>
      </c>
      <c r="J2854" s="5">
        <f t="shared" si="376"/>
        <v>2.0121690859070895E-2</v>
      </c>
      <c r="K2854" s="5">
        <f t="shared" si="377"/>
        <v>5.6930788479860158E-5</v>
      </c>
    </row>
    <row r="2855" spans="3:11" x14ac:dyDescent="0.25">
      <c r="C2855">
        <f t="shared" si="373"/>
        <v>2.8479999999997974</v>
      </c>
      <c r="D2855" s="3">
        <f t="shared" si="374"/>
        <v>353.49184442662477</v>
      </c>
      <c r="E2855" s="3">
        <f t="shared" si="372"/>
        <v>70.698368885324953</v>
      </c>
      <c r="F2855">
        <f t="shared" si="370"/>
        <v>2.8489999999997973</v>
      </c>
      <c r="G2855" s="3">
        <f t="shared" si="371"/>
        <v>353.56254279551007</v>
      </c>
      <c r="I2855" s="3">
        <f t="shared" si="375"/>
        <v>353.5119772111189</v>
      </c>
      <c r="J2855" s="5">
        <f t="shared" si="376"/>
        <v>2.0132784494137468E-2</v>
      </c>
      <c r="K2855" s="5">
        <f t="shared" si="377"/>
        <v>5.695078467486854E-5</v>
      </c>
    </row>
    <row r="2856" spans="3:11" x14ac:dyDescent="0.25">
      <c r="C2856">
        <f t="shared" si="373"/>
        <v>2.8489999999997973</v>
      </c>
      <c r="D2856" s="3">
        <f t="shared" si="374"/>
        <v>353.56254279551007</v>
      </c>
      <c r="E2856" s="3">
        <f t="shared" si="372"/>
        <v>70.712508559102019</v>
      </c>
      <c r="F2856">
        <f t="shared" si="370"/>
        <v>2.8499999999997971</v>
      </c>
      <c r="G2856" s="3">
        <f t="shared" si="371"/>
        <v>353.63325530406917</v>
      </c>
      <c r="I2856" s="3">
        <f t="shared" si="375"/>
        <v>353.58268667727202</v>
      </c>
      <c r="J2856" s="5">
        <f t="shared" si="376"/>
        <v>2.0143881761953253E-2</v>
      </c>
      <c r="K2856" s="5">
        <f t="shared" si="377"/>
        <v>5.6970780869537649E-5</v>
      </c>
    </row>
    <row r="2857" spans="3:11" x14ac:dyDescent="0.25">
      <c r="C2857">
        <f t="shared" si="373"/>
        <v>2.8499999999997971</v>
      </c>
      <c r="D2857" s="3">
        <f t="shared" si="374"/>
        <v>353.63325530406917</v>
      </c>
      <c r="E2857" s="3">
        <f t="shared" si="372"/>
        <v>70.726651060813836</v>
      </c>
      <c r="F2857">
        <f t="shared" si="370"/>
        <v>2.850999999999797</v>
      </c>
      <c r="G2857" s="3">
        <f t="shared" si="371"/>
        <v>353.70398195512996</v>
      </c>
      <c r="I2857" s="3">
        <f t="shared" si="375"/>
        <v>353.65341028673265</v>
      </c>
      <c r="J2857" s="5">
        <f t="shared" si="376"/>
        <v>2.0154982663484589E-2</v>
      </c>
      <c r="K2857" s="5">
        <f t="shared" si="377"/>
        <v>5.6990777063745748E-5</v>
      </c>
    </row>
    <row r="2858" spans="3:11" x14ac:dyDescent="0.25">
      <c r="C2858">
        <f t="shared" si="373"/>
        <v>2.850999999999797</v>
      </c>
      <c r="D2858" s="3">
        <f t="shared" si="374"/>
        <v>353.70398195512996</v>
      </c>
      <c r="E2858" s="3">
        <f t="shared" si="372"/>
        <v>70.740796391025995</v>
      </c>
      <c r="F2858">
        <f t="shared" si="370"/>
        <v>2.8519999999997969</v>
      </c>
      <c r="G2858" s="3">
        <f t="shared" si="371"/>
        <v>353.77472275152098</v>
      </c>
      <c r="I2858" s="3">
        <f t="shared" si="375"/>
        <v>353.72414804232977</v>
      </c>
      <c r="J2858" s="5">
        <f t="shared" si="376"/>
        <v>2.01660871998115E-2</v>
      </c>
      <c r="K2858" s="5">
        <f t="shared" si="377"/>
        <v>5.7010773257691884E-5</v>
      </c>
    </row>
    <row r="2859" spans="3:11" x14ac:dyDescent="0.25">
      <c r="C2859">
        <f t="shared" si="373"/>
        <v>2.8519999999997969</v>
      </c>
      <c r="D2859" s="3">
        <f t="shared" si="374"/>
        <v>353.77472275152098</v>
      </c>
      <c r="E2859" s="3">
        <f t="shared" si="372"/>
        <v>70.754944550304202</v>
      </c>
      <c r="F2859">
        <f t="shared" si="370"/>
        <v>2.8529999999997968</v>
      </c>
      <c r="G2859" s="3">
        <f t="shared" si="371"/>
        <v>353.84547769607127</v>
      </c>
      <c r="I2859" s="3">
        <f t="shared" si="375"/>
        <v>353.79489994689288</v>
      </c>
      <c r="J2859" s="5">
        <f t="shared" si="376"/>
        <v>2.0177195371900325E-2</v>
      </c>
      <c r="K2859" s="5">
        <f t="shared" si="377"/>
        <v>5.703076945125287E-5</v>
      </c>
    </row>
    <row r="2860" spans="3:11" x14ac:dyDescent="0.25">
      <c r="C2860">
        <f t="shared" si="373"/>
        <v>2.8529999999997968</v>
      </c>
      <c r="D2860" s="3">
        <f t="shared" si="374"/>
        <v>353.84547769607127</v>
      </c>
      <c r="E2860" s="3">
        <f t="shared" si="372"/>
        <v>70.769095539214263</v>
      </c>
      <c r="F2860">
        <f t="shared" si="370"/>
        <v>2.8539999999997967</v>
      </c>
      <c r="G2860" s="3">
        <f t="shared" si="371"/>
        <v>353.91624679161049</v>
      </c>
      <c r="I2860" s="3">
        <f t="shared" si="375"/>
        <v>353.86566600325199</v>
      </c>
      <c r="J2860" s="5">
        <f t="shared" si="376"/>
        <v>2.0188307180717402E-2</v>
      </c>
      <c r="K2860" s="5">
        <f t="shared" si="377"/>
        <v>5.7050765644304905E-5</v>
      </c>
    </row>
    <row r="2861" spans="3:11" x14ac:dyDescent="0.25">
      <c r="C2861">
        <f t="shared" si="373"/>
        <v>2.8539999999997967</v>
      </c>
      <c r="D2861" s="3">
        <f t="shared" si="374"/>
        <v>353.91624679161049</v>
      </c>
      <c r="E2861" s="3">
        <f t="shared" si="372"/>
        <v>70.783249358322095</v>
      </c>
      <c r="F2861">
        <f t="shared" si="370"/>
        <v>2.8549999999997966</v>
      </c>
      <c r="G2861" s="3">
        <f t="shared" si="371"/>
        <v>353.98703004096882</v>
      </c>
      <c r="I2861" s="3">
        <f t="shared" si="375"/>
        <v>353.93644621423783</v>
      </c>
      <c r="J2861" s="5">
        <f t="shared" si="376"/>
        <v>2.0199422627342756E-2</v>
      </c>
      <c r="K2861" s="5">
        <f t="shared" si="377"/>
        <v>5.7070761837044717E-5</v>
      </c>
    </row>
    <row r="2862" spans="3:11" x14ac:dyDescent="0.25">
      <c r="C2862">
        <f t="shared" si="373"/>
        <v>2.8549999999997966</v>
      </c>
      <c r="D2862" s="3">
        <f t="shared" si="374"/>
        <v>353.98703004096882</v>
      </c>
      <c r="E2862" s="3">
        <f t="shared" si="372"/>
        <v>70.797406008193761</v>
      </c>
      <c r="F2862">
        <f t="shared" si="370"/>
        <v>2.8559999999997965</v>
      </c>
      <c r="G2862" s="3">
        <f t="shared" si="371"/>
        <v>354.057827446977</v>
      </c>
      <c r="I2862" s="3">
        <f t="shared" si="375"/>
        <v>354.00724058268145</v>
      </c>
      <c r="J2862" s="5">
        <f t="shared" si="376"/>
        <v>2.0210541712629038E-2</v>
      </c>
      <c r="K2862" s="5">
        <f t="shared" si="377"/>
        <v>5.7090758029025939E-5</v>
      </c>
    </row>
    <row r="2863" spans="3:11" x14ac:dyDescent="0.25">
      <c r="C2863">
        <f t="shared" si="373"/>
        <v>2.8559999999997965</v>
      </c>
      <c r="D2863" s="3">
        <f t="shared" si="374"/>
        <v>354.057827446977</v>
      </c>
      <c r="E2863" s="3">
        <f t="shared" si="372"/>
        <v>70.811565489395406</v>
      </c>
      <c r="F2863">
        <f t="shared" si="370"/>
        <v>2.8569999999997964</v>
      </c>
      <c r="G2863" s="3">
        <f t="shared" si="371"/>
        <v>354.12863901246641</v>
      </c>
      <c r="I2863" s="3">
        <f t="shared" si="375"/>
        <v>354.07804911141488</v>
      </c>
      <c r="J2863" s="5">
        <f t="shared" si="376"/>
        <v>2.0221664437883646E-2</v>
      </c>
      <c r="K2863" s="5">
        <f t="shared" si="377"/>
        <v>5.7110754221086038E-5</v>
      </c>
    </row>
    <row r="2864" spans="3:11" x14ac:dyDescent="0.25">
      <c r="C2864">
        <f t="shared" si="373"/>
        <v>2.8569999999997964</v>
      </c>
      <c r="D2864" s="3">
        <f t="shared" si="374"/>
        <v>354.12863901246641</v>
      </c>
      <c r="E2864" s="3">
        <f t="shared" si="372"/>
        <v>70.82572780249329</v>
      </c>
      <c r="F2864">
        <f t="shared" si="370"/>
        <v>2.8579999999997963</v>
      </c>
      <c r="G2864" s="3">
        <f t="shared" si="371"/>
        <v>354.19946474026892</v>
      </c>
      <c r="I2864" s="3">
        <f t="shared" si="375"/>
        <v>354.14887180327025</v>
      </c>
      <c r="J2864" s="5">
        <f t="shared" si="376"/>
        <v>2.0232790803845546E-2</v>
      </c>
      <c r="K2864" s="5">
        <f t="shared" si="377"/>
        <v>5.7130750412456102E-5</v>
      </c>
    </row>
    <row r="2865" spans="3:11" x14ac:dyDescent="0.25">
      <c r="C2865">
        <f t="shared" si="373"/>
        <v>2.8579999999997963</v>
      </c>
      <c r="D2865" s="3">
        <f t="shared" si="374"/>
        <v>354.19946474026892</v>
      </c>
      <c r="E2865" s="3">
        <f t="shared" si="372"/>
        <v>70.839892948053787</v>
      </c>
      <c r="F2865">
        <f t="shared" si="370"/>
        <v>2.8589999999997961</v>
      </c>
      <c r="G2865" s="3">
        <f t="shared" si="371"/>
        <v>354.27030463321699</v>
      </c>
      <c r="I2865" s="3">
        <f t="shared" si="375"/>
        <v>354.21970866108052</v>
      </c>
      <c r="J2865" s="5">
        <f t="shared" si="376"/>
        <v>2.0243920811594762E-2</v>
      </c>
      <c r="K2865" s="5">
        <f t="shared" si="377"/>
        <v>5.7150746603329921E-5</v>
      </c>
    </row>
    <row r="2866" spans="3:11" x14ac:dyDescent="0.25">
      <c r="C2866">
        <f t="shared" si="373"/>
        <v>2.8589999999997961</v>
      </c>
      <c r="D2866" s="3">
        <f t="shared" si="374"/>
        <v>354.27030463321699</v>
      </c>
      <c r="E2866" s="3">
        <f t="shared" si="372"/>
        <v>70.854060926643399</v>
      </c>
      <c r="F2866">
        <f t="shared" si="370"/>
        <v>2.859999999999796</v>
      </c>
      <c r="G2866" s="3">
        <f t="shared" si="371"/>
        <v>354.34115869414364</v>
      </c>
      <c r="I2866" s="3">
        <f t="shared" si="375"/>
        <v>354.29055968767926</v>
      </c>
      <c r="J2866" s="5">
        <f t="shared" si="376"/>
        <v>2.0255054462268163E-2</v>
      </c>
      <c r="K2866" s="5">
        <f t="shared" si="377"/>
        <v>5.7170742794060814E-5</v>
      </c>
    </row>
    <row r="2867" spans="3:11" x14ac:dyDescent="0.25">
      <c r="C2867">
        <f t="shared" si="373"/>
        <v>2.859999999999796</v>
      </c>
      <c r="D2867" s="3">
        <f t="shared" si="374"/>
        <v>354.34115869414364</v>
      </c>
      <c r="E2867" s="3">
        <f t="shared" si="372"/>
        <v>70.868231738828726</v>
      </c>
      <c r="F2867">
        <f t="shared" si="370"/>
        <v>2.8609999999997959</v>
      </c>
      <c r="G2867" s="3">
        <f t="shared" si="371"/>
        <v>354.41202692588246</v>
      </c>
      <c r="I2867" s="3">
        <f t="shared" si="375"/>
        <v>354.36142488590036</v>
      </c>
      <c r="J2867" s="5">
        <f t="shared" si="376"/>
        <v>2.0266191756718399E-2</v>
      </c>
      <c r="K2867" s="5">
        <f t="shared" si="377"/>
        <v>5.7190738984199089E-5</v>
      </c>
    </row>
    <row r="2868" spans="3:11" x14ac:dyDescent="0.25">
      <c r="C2868">
        <f t="shared" si="373"/>
        <v>2.8609999999997959</v>
      </c>
      <c r="D2868" s="3">
        <f t="shared" si="374"/>
        <v>354.41202692588246</v>
      </c>
      <c r="E2868" s="3">
        <f t="shared" si="372"/>
        <v>70.882405385176497</v>
      </c>
      <c r="F2868">
        <f t="shared" si="370"/>
        <v>2.8619999999997958</v>
      </c>
      <c r="G2868" s="3">
        <f t="shared" si="371"/>
        <v>354.48290933126765</v>
      </c>
      <c r="I2868" s="3">
        <f t="shared" si="375"/>
        <v>354.43230425857854</v>
      </c>
      <c r="J2868" s="5">
        <f t="shared" si="376"/>
        <v>2.027733269608234E-2</v>
      </c>
      <c r="K2868" s="5">
        <f t="shared" si="377"/>
        <v>5.7210735174096523E-5</v>
      </c>
    </row>
    <row r="2869" spans="3:11" x14ac:dyDescent="0.25">
      <c r="C2869">
        <f t="shared" si="373"/>
        <v>2.8619999999997958</v>
      </c>
      <c r="D2869" s="3">
        <f t="shared" si="374"/>
        <v>354.48290933126765</v>
      </c>
      <c r="E2869" s="3">
        <f t="shared" si="372"/>
        <v>70.896581866253527</v>
      </c>
      <c r="F2869">
        <f t="shared" si="370"/>
        <v>2.8629999999997957</v>
      </c>
      <c r="G2869" s="3">
        <f t="shared" si="371"/>
        <v>354.55380591313389</v>
      </c>
      <c r="I2869" s="3">
        <f t="shared" si="375"/>
        <v>354.50319780854898</v>
      </c>
      <c r="J2869" s="5">
        <f t="shared" si="376"/>
        <v>2.0288477281326323E-2</v>
      </c>
      <c r="K2869" s="5">
        <f t="shared" si="377"/>
        <v>5.7230731363622861E-5</v>
      </c>
    </row>
    <row r="2870" spans="3:11" x14ac:dyDescent="0.25">
      <c r="C2870">
        <f t="shared" si="373"/>
        <v>2.8629999999997957</v>
      </c>
      <c r="D2870" s="3">
        <f t="shared" si="374"/>
        <v>354.55380591313389</v>
      </c>
      <c r="E2870" s="3">
        <f t="shared" si="372"/>
        <v>70.910761182626786</v>
      </c>
      <c r="F2870">
        <f t="shared" si="370"/>
        <v>2.8639999999997956</v>
      </c>
      <c r="G2870" s="3">
        <f t="shared" si="371"/>
        <v>354.62471667431652</v>
      </c>
      <c r="I2870" s="3">
        <f t="shared" si="375"/>
        <v>354.5741055386473</v>
      </c>
      <c r="J2870" s="5">
        <f t="shared" si="376"/>
        <v>2.0299625513416686E-2</v>
      </c>
      <c r="K2870" s="5">
        <f t="shared" si="377"/>
        <v>5.725072755264724E-5</v>
      </c>
    </row>
    <row r="2871" spans="3:11" x14ac:dyDescent="0.25">
      <c r="C2871">
        <f t="shared" si="373"/>
        <v>2.8639999999997956</v>
      </c>
      <c r="D2871" s="3">
        <f t="shared" si="374"/>
        <v>354.62471667431652</v>
      </c>
      <c r="E2871" s="3">
        <f t="shared" si="372"/>
        <v>70.9249433348633</v>
      </c>
      <c r="F2871">
        <f t="shared" si="370"/>
        <v>2.8649999999997955</v>
      </c>
      <c r="G2871" s="3">
        <f t="shared" si="371"/>
        <v>354.6956416176514</v>
      </c>
      <c r="I2871" s="3">
        <f t="shared" si="375"/>
        <v>354.64502745170995</v>
      </c>
      <c r="J2871" s="5">
        <f t="shared" si="376"/>
        <v>2.0310777393433455E-2</v>
      </c>
      <c r="K2871" s="5">
        <f t="shared" si="377"/>
        <v>5.7270723741358706E-5</v>
      </c>
    </row>
    <row r="2872" spans="3:11" x14ac:dyDescent="0.25">
      <c r="C2872">
        <f t="shared" si="373"/>
        <v>2.8649999999997955</v>
      </c>
      <c r="D2872" s="3">
        <f t="shared" si="374"/>
        <v>354.6956416176514</v>
      </c>
      <c r="E2872" s="3">
        <f t="shared" si="372"/>
        <v>70.939128323530284</v>
      </c>
      <c r="F2872">
        <f t="shared" si="370"/>
        <v>2.8659999999997954</v>
      </c>
      <c r="G2872" s="3">
        <f t="shared" si="371"/>
        <v>354.76658074597492</v>
      </c>
      <c r="I2872" s="3">
        <f t="shared" si="375"/>
        <v>354.71596355057369</v>
      </c>
      <c r="J2872" s="5">
        <f t="shared" si="376"/>
        <v>2.0321932922286123E-2</v>
      </c>
      <c r="K2872" s="5">
        <f t="shared" si="377"/>
        <v>5.7290719929464692E-5</v>
      </c>
    </row>
    <row r="2873" spans="3:11" x14ac:dyDescent="0.25">
      <c r="C2873">
        <f t="shared" si="373"/>
        <v>2.8659999999997954</v>
      </c>
      <c r="D2873" s="3">
        <f t="shared" si="374"/>
        <v>354.76658074597492</v>
      </c>
      <c r="E2873" s="3">
        <f t="shared" si="372"/>
        <v>70.95331614919499</v>
      </c>
      <c r="F2873">
        <f t="shared" si="370"/>
        <v>2.8669999999997953</v>
      </c>
      <c r="G2873" s="3">
        <f t="shared" si="371"/>
        <v>354.83753406212412</v>
      </c>
      <c r="I2873" s="3">
        <f t="shared" si="375"/>
        <v>354.78691383807603</v>
      </c>
      <c r="J2873" s="5">
        <f t="shared" si="376"/>
        <v>2.0333092101111561E-2</v>
      </c>
      <c r="K2873" s="5">
        <f t="shared" si="377"/>
        <v>5.7310716117312996E-5</v>
      </c>
    </row>
    <row r="2874" spans="3:11" x14ac:dyDescent="0.25">
      <c r="C2874">
        <f t="shared" si="373"/>
        <v>2.8669999999997953</v>
      </c>
      <c r="D2874" s="3">
        <f t="shared" si="374"/>
        <v>354.83753406212412</v>
      </c>
      <c r="E2874" s="3">
        <f t="shared" si="372"/>
        <v>70.96750681242483</v>
      </c>
      <c r="F2874">
        <f t="shared" si="370"/>
        <v>2.8679999999997952</v>
      </c>
      <c r="G2874" s="3">
        <f t="shared" si="371"/>
        <v>354.90850156893657</v>
      </c>
      <c r="I2874" s="3">
        <f t="shared" si="375"/>
        <v>354.857878317055</v>
      </c>
      <c r="J2874" s="5">
        <f t="shared" si="376"/>
        <v>2.0344254930876104E-2</v>
      </c>
      <c r="K2874" s="5">
        <f t="shared" si="377"/>
        <v>5.7330712304769843E-5</v>
      </c>
    </row>
    <row r="2875" spans="3:11" x14ac:dyDescent="0.25">
      <c r="C2875">
        <f t="shared" si="373"/>
        <v>2.8679999999997952</v>
      </c>
      <c r="D2875" s="3">
        <f t="shared" si="374"/>
        <v>354.90850156893657</v>
      </c>
      <c r="E2875" s="3">
        <f t="shared" si="372"/>
        <v>70.981700313787314</v>
      </c>
      <c r="F2875">
        <f t="shared" si="370"/>
        <v>2.868999999999795</v>
      </c>
      <c r="G2875" s="3">
        <f t="shared" si="371"/>
        <v>354.97948326925035</v>
      </c>
      <c r="I2875" s="3">
        <f t="shared" si="375"/>
        <v>354.92885699034912</v>
      </c>
      <c r="J2875" s="5">
        <f t="shared" si="376"/>
        <v>2.0355421412546093E-2</v>
      </c>
      <c r="K2875" s="5">
        <f t="shared" si="377"/>
        <v>5.7350708491700852E-5</v>
      </c>
    </row>
    <row r="2876" spans="3:11" x14ac:dyDescent="0.25">
      <c r="C2876">
        <f t="shared" si="373"/>
        <v>2.868999999999795</v>
      </c>
      <c r="D2876" s="3">
        <f t="shared" si="374"/>
        <v>354.97948326925035</v>
      </c>
      <c r="E2876" s="3">
        <f t="shared" si="372"/>
        <v>70.995896653850068</v>
      </c>
      <c r="F2876">
        <f t="shared" si="370"/>
        <v>2.8699999999997949</v>
      </c>
      <c r="G2876" s="3">
        <f t="shared" si="371"/>
        <v>355.05047916590422</v>
      </c>
      <c r="I2876" s="3">
        <f t="shared" si="375"/>
        <v>354.99984986079761</v>
      </c>
      <c r="J2876" s="5">
        <f t="shared" si="376"/>
        <v>2.0366591547258395E-2</v>
      </c>
      <c r="K2876" s="5">
        <f t="shared" si="377"/>
        <v>5.7370704678451368E-5</v>
      </c>
    </row>
    <row r="2877" spans="3:11" x14ac:dyDescent="0.25">
      <c r="C2877">
        <f t="shared" si="373"/>
        <v>2.8699999999997949</v>
      </c>
      <c r="D2877" s="3">
        <f t="shared" si="374"/>
        <v>355.05047916590422</v>
      </c>
      <c r="E2877" s="3">
        <f t="shared" si="372"/>
        <v>71.010095833180841</v>
      </c>
      <c r="F2877">
        <f t="shared" si="370"/>
        <v>2.8709999999997948</v>
      </c>
      <c r="G2877" s="3">
        <f t="shared" si="371"/>
        <v>355.12148926173739</v>
      </c>
      <c r="I2877" s="3">
        <f t="shared" si="375"/>
        <v>355.07085693124009</v>
      </c>
      <c r="J2877" s="5">
        <f t="shared" si="376"/>
        <v>2.0377765335865661E-2</v>
      </c>
      <c r="K2877" s="5">
        <f t="shared" si="377"/>
        <v>5.7390700864565295E-5</v>
      </c>
    </row>
    <row r="2878" spans="3:11" x14ac:dyDescent="0.25">
      <c r="C2878">
        <f t="shared" si="373"/>
        <v>2.8709999999997948</v>
      </c>
      <c r="D2878" s="3">
        <f t="shared" si="374"/>
        <v>355.12148926173739</v>
      </c>
      <c r="E2878" s="3">
        <f t="shared" si="372"/>
        <v>71.024297852347487</v>
      </c>
      <c r="F2878">
        <f t="shared" si="370"/>
        <v>2.8719999999997947</v>
      </c>
      <c r="G2878" s="3">
        <f t="shared" si="371"/>
        <v>355.19251355958977</v>
      </c>
      <c r="I2878" s="3">
        <f t="shared" si="375"/>
        <v>355.14187820451696</v>
      </c>
      <c r="J2878" s="5">
        <f t="shared" si="376"/>
        <v>2.0388942779561603E-2</v>
      </c>
      <c r="K2878" s="5">
        <f t="shared" si="377"/>
        <v>5.7410697050546489E-5</v>
      </c>
    </row>
    <row r="2879" spans="3:11" x14ac:dyDescent="0.25">
      <c r="C2879">
        <f t="shared" si="373"/>
        <v>2.8719999999997947</v>
      </c>
      <c r="D2879" s="3">
        <f t="shared" si="374"/>
        <v>355.19251355958977</v>
      </c>
      <c r="E2879" s="3">
        <f t="shared" si="372"/>
        <v>71.038502711917957</v>
      </c>
      <c r="F2879">
        <f t="shared" si="370"/>
        <v>2.8729999999997946</v>
      </c>
      <c r="G2879" s="3">
        <f t="shared" si="371"/>
        <v>355.2635520623017</v>
      </c>
      <c r="I2879" s="3">
        <f t="shared" si="375"/>
        <v>355.21291368346897</v>
      </c>
      <c r="J2879" s="5">
        <f t="shared" si="376"/>
        <v>2.0400123879198873E-2</v>
      </c>
      <c r="K2879" s="5">
        <f t="shared" si="377"/>
        <v>5.7430693235937558E-5</v>
      </c>
    </row>
    <row r="2880" spans="3:11" x14ac:dyDescent="0.25">
      <c r="C2880">
        <f t="shared" si="373"/>
        <v>2.8729999999997946</v>
      </c>
      <c r="D2880" s="3">
        <f t="shared" si="374"/>
        <v>355.2635520623017</v>
      </c>
      <c r="E2880" s="3">
        <f t="shared" si="372"/>
        <v>71.052710412460343</v>
      </c>
      <c r="F2880">
        <f t="shared" si="370"/>
        <v>2.8739999999997945</v>
      </c>
      <c r="G2880" s="3">
        <f t="shared" si="371"/>
        <v>355.33460477271416</v>
      </c>
      <c r="I2880" s="3">
        <f t="shared" si="375"/>
        <v>355.28396337093756</v>
      </c>
      <c r="J2880" s="5">
        <f t="shared" si="376"/>
        <v>2.0411308635857495E-2</v>
      </c>
      <c r="K2880" s="5">
        <f t="shared" si="377"/>
        <v>5.7450689420920689E-5</v>
      </c>
    </row>
    <row r="2881" spans="3:11" x14ac:dyDescent="0.25">
      <c r="C2881">
        <f t="shared" si="373"/>
        <v>2.8739999999997945</v>
      </c>
      <c r="D2881" s="3">
        <f t="shared" si="374"/>
        <v>355.33460477271416</v>
      </c>
      <c r="E2881" s="3">
        <f t="shared" si="372"/>
        <v>71.066920954542837</v>
      </c>
      <c r="F2881">
        <f t="shared" si="370"/>
        <v>2.8749999999997944</v>
      </c>
      <c r="G2881" s="3">
        <f t="shared" si="371"/>
        <v>355.40567169366869</v>
      </c>
      <c r="I2881" s="3">
        <f t="shared" si="375"/>
        <v>355.35502726976478</v>
      </c>
      <c r="J2881" s="5">
        <f t="shared" si="376"/>
        <v>2.0422497050617494E-2</v>
      </c>
      <c r="K2881" s="5">
        <f t="shared" si="377"/>
        <v>5.7470685605677188E-5</v>
      </c>
    </row>
    <row r="2882" spans="3:11" x14ac:dyDescent="0.25">
      <c r="C2882">
        <f t="shared" si="373"/>
        <v>2.8749999999997944</v>
      </c>
      <c r="D2882" s="3">
        <f t="shared" si="374"/>
        <v>355.40567169366869</v>
      </c>
      <c r="E2882" s="3">
        <f t="shared" si="372"/>
        <v>71.081134338733747</v>
      </c>
      <c r="F2882">
        <f t="shared" si="370"/>
        <v>2.8759999999997943</v>
      </c>
      <c r="G2882" s="3">
        <f t="shared" si="371"/>
        <v>355.47675282800742</v>
      </c>
      <c r="I2882" s="3">
        <f t="shared" si="375"/>
        <v>355.42610538279303</v>
      </c>
      <c r="J2882" s="5">
        <f t="shared" si="376"/>
        <v>2.0433689124331522E-2</v>
      </c>
      <c r="K2882" s="5">
        <f t="shared" si="377"/>
        <v>5.74906817897478E-5</v>
      </c>
    </row>
    <row r="2883" spans="3:11" x14ac:dyDescent="0.25">
      <c r="C2883">
        <f t="shared" si="373"/>
        <v>2.8759999999997943</v>
      </c>
      <c r="D2883" s="3">
        <f t="shared" si="374"/>
        <v>355.47675282800742</v>
      </c>
      <c r="E2883" s="3">
        <f t="shared" si="372"/>
        <v>71.095350565601493</v>
      </c>
      <c r="F2883">
        <f t="shared" si="370"/>
        <v>2.8769999999997942</v>
      </c>
      <c r="G2883" s="3">
        <f t="shared" si="371"/>
        <v>355.54784817857302</v>
      </c>
      <c r="I2883" s="3">
        <f t="shared" si="375"/>
        <v>355.49719771286561</v>
      </c>
      <c r="J2883" s="5">
        <f t="shared" si="376"/>
        <v>2.0444884858193291E-2</v>
      </c>
      <c r="K2883" s="5">
        <f t="shared" si="377"/>
        <v>5.7510677973632255E-5</v>
      </c>
    </row>
    <row r="2884" spans="3:11" x14ac:dyDescent="0.25">
      <c r="C2884">
        <f t="shared" si="373"/>
        <v>2.8769999999997942</v>
      </c>
      <c r="D2884" s="3">
        <f t="shared" si="374"/>
        <v>355.54784817857302</v>
      </c>
      <c r="E2884" s="3">
        <f t="shared" si="372"/>
        <v>71.109569635714607</v>
      </c>
      <c r="F2884">
        <f t="shared" si="370"/>
        <v>2.8779999999997941</v>
      </c>
      <c r="G2884" s="3">
        <f t="shared" si="371"/>
        <v>355.61895774820874</v>
      </c>
      <c r="I2884" s="3">
        <f t="shared" si="375"/>
        <v>355.56830426282619</v>
      </c>
      <c r="J2884" s="5">
        <f t="shared" si="376"/>
        <v>2.0456084253169138E-2</v>
      </c>
      <c r="K2884" s="5">
        <f t="shared" si="377"/>
        <v>5.7530674157189694E-5</v>
      </c>
    </row>
    <row r="2885" spans="3:11" x14ac:dyDescent="0.25">
      <c r="C2885">
        <f t="shared" si="373"/>
        <v>2.8779999999997941</v>
      </c>
      <c r="D2885" s="3">
        <f t="shared" si="374"/>
        <v>355.61895774820874</v>
      </c>
      <c r="E2885" s="3">
        <f t="shared" si="372"/>
        <v>71.123791549641751</v>
      </c>
      <c r="F2885">
        <f t="shared" si="370"/>
        <v>2.8789999999997939</v>
      </c>
      <c r="G2885" s="3">
        <f t="shared" si="371"/>
        <v>355.69008153975841</v>
      </c>
      <c r="I2885" s="3">
        <f t="shared" si="375"/>
        <v>355.63942503551897</v>
      </c>
      <c r="J2885" s="5">
        <f t="shared" si="376"/>
        <v>2.0467287310225402E-2</v>
      </c>
      <c r="K2885" s="5">
        <f t="shared" si="377"/>
        <v>5.755067034027867E-5</v>
      </c>
    </row>
    <row r="2886" spans="3:11" x14ac:dyDescent="0.25">
      <c r="C2886">
        <f t="shared" si="373"/>
        <v>2.8789999999997939</v>
      </c>
      <c r="D2886" s="3">
        <f t="shared" si="374"/>
        <v>355.69008153975841</v>
      </c>
      <c r="E2886" s="3">
        <f t="shared" si="372"/>
        <v>71.138016307951688</v>
      </c>
      <c r="F2886">
        <f t="shared" si="370"/>
        <v>2.8799999999997938</v>
      </c>
      <c r="G2886" s="3">
        <f t="shared" si="371"/>
        <v>355.76121955606635</v>
      </c>
      <c r="I2886" s="3">
        <f t="shared" si="375"/>
        <v>355.71056003378874</v>
      </c>
      <c r="J2886" s="5">
        <f t="shared" si="376"/>
        <v>2.047849403032842E-2</v>
      </c>
      <c r="K2886" s="5">
        <f t="shared" si="377"/>
        <v>5.7570666522757098E-5</v>
      </c>
    </row>
    <row r="2887" spans="3:11" x14ac:dyDescent="0.25">
      <c r="C2887">
        <f t="shared" si="373"/>
        <v>2.8799999999997938</v>
      </c>
      <c r="D2887" s="3">
        <f t="shared" si="374"/>
        <v>355.76121955606635</v>
      </c>
      <c r="E2887" s="3">
        <f t="shared" si="372"/>
        <v>71.152243911213276</v>
      </c>
      <c r="F2887">
        <f t="shared" ref="F2887:F2950" si="378">C2887+h</f>
        <v>2.8809999999997937</v>
      </c>
      <c r="G2887" s="3">
        <f t="shared" ref="G2887:G2950" si="379">D2887+h*E2887</f>
        <v>355.83237179997758</v>
      </c>
      <c r="I2887" s="3">
        <f t="shared" si="375"/>
        <v>355.78170926048102</v>
      </c>
      <c r="J2887" s="5">
        <f t="shared" si="376"/>
        <v>2.0489704414671905E-2</v>
      </c>
      <c r="K2887" s="5">
        <f t="shared" si="377"/>
        <v>5.7590662705121332E-5</v>
      </c>
    </row>
    <row r="2888" spans="3:11" x14ac:dyDescent="0.25">
      <c r="C2888">
        <f t="shared" si="373"/>
        <v>2.8809999999997937</v>
      </c>
      <c r="D2888" s="3">
        <f t="shared" si="374"/>
        <v>355.83237179997758</v>
      </c>
      <c r="E2888" s="3">
        <f t="shared" ref="E2888:E2951" si="380">0.2*D2888</f>
        <v>71.166474359995519</v>
      </c>
      <c r="F2888">
        <f t="shared" si="378"/>
        <v>2.8819999999997936</v>
      </c>
      <c r="G2888" s="3">
        <f t="shared" si="379"/>
        <v>355.90353827433756</v>
      </c>
      <c r="I2888" s="3">
        <f t="shared" si="375"/>
        <v>355.85287271844163</v>
      </c>
      <c r="J2888" s="5">
        <f t="shared" si="376"/>
        <v>2.0500918464051665E-2</v>
      </c>
      <c r="K2888" s="5">
        <f t="shared" si="377"/>
        <v>5.7610658886748478E-5</v>
      </c>
    </row>
    <row r="2889" spans="3:11" x14ac:dyDescent="0.25">
      <c r="C2889">
        <f t="shared" si="373"/>
        <v>2.8819999999997936</v>
      </c>
      <c r="D2889" s="3">
        <f t="shared" si="374"/>
        <v>355.90353827433756</v>
      </c>
      <c r="E2889" s="3">
        <f t="shared" si="380"/>
        <v>71.180707654867518</v>
      </c>
      <c r="F2889">
        <f t="shared" si="378"/>
        <v>2.8829999999997935</v>
      </c>
      <c r="G2889" s="3">
        <f t="shared" si="379"/>
        <v>355.97471898199245</v>
      </c>
      <c r="I2889" s="3">
        <f t="shared" si="375"/>
        <v>355.92405041051734</v>
      </c>
      <c r="J2889" s="5">
        <f t="shared" si="376"/>
        <v>2.0512136179775098E-2</v>
      </c>
      <c r="K2889" s="5">
        <f t="shared" si="377"/>
        <v>5.7630655068452704E-5</v>
      </c>
    </row>
    <row r="2890" spans="3:11" x14ac:dyDescent="0.25">
      <c r="C2890">
        <f t="shared" si="373"/>
        <v>2.8829999999997935</v>
      </c>
      <c r="D2890" s="3">
        <f t="shared" si="374"/>
        <v>355.97471898199245</v>
      </c>
      <c r="E2890" s="3">
        <f t="shared" si="380"/>
        <v>71.194943796398491</v>
      </c>
      <c r="F2890">
        <f t="shared" si="378"/>
        <v>2.8839999999997934</v>
      </c>
      <c r="G2890" s="3">
        <f t="shared" si="379"/>
        <v>356.04591392578885</v>
      </c>
      <c r="I2890" s="3">
        <f t="shared" si="375"/>
        <v>355.99524233955498</v>
      </c>
      <c r="J2890" s="5">
        <f t="shared" si="376"/>
        <v>2.0523357562524325E-2</v>
      </c>
      <c r="K2890" s="5">
        <f t="shared" si="377"/>
        <v>5.7650651249290456E-5</v>
      </c>
    </row>
    <row r="2891" spans="3:11" x14ac:dyDescent="0.25">
      <c r="C2891">
        <f t="shared" si="373"/>
        <v>2.8839999999997934</v>
      </c>
      <c r="D2891" s="3">
        <f t="shared" si="374"/>
        <v>356.04591392578885</v>
      </c>
      <c r="E2891" s="3">
        <f t="shared" si="380"/>
        <v>71.209182785157779</v>
      </c>
      <c r="F2891">
        <f t="shared" si="378"/>
        <v>2.8849999999997933</v>
      </c>
      <c r="G2891" s="3">
        <f t="shared" si="379"/>
        <v>356.11712310857399</v>
      </c>
      <c r="I2891" s="3">
        <f t="shared" si="375"/>
        <v>356.0664485084024</v>
      </c>
      <c r="J2891" s="5">
        <f t="shared" si="376"/>
        <v>2.0534582613549901E-2</v>
      </c>
      <c r="K2891" s="5">
        <f t="shared" si="377"/>
        <v>5.7670647429914559E-5</v>
      </c>
    </row>
    <row r="2892" spans="3:11" x14ac:dyDescent="0.25">
      <c r="C2892">
        <f t="shared" si="373"/>
        <v>2.8849999999997933</v>
      </c>
      <c r="D2892" s="3">
        <f t="shared" si="374"/>
        <v>356.11712310857399</v>
      </c>
      <c r="E2892" s="3">
        <f t="shared" si="380"/>
        <v>71.223424621714798</v>
      </c>
      <c r="F2892">
        <f t="shared" si="378"/>
        <v>2.8859999999997932</v>
      </c>
      <c r="G2892" s="3">
        <f t="shared" si="379"/>
        <v>356.18834653319573</v>
      </c>
      <c r="I2892" s="3">
        <f t="shared" si="375"/>
        <v>356.13766891990781</v>
      </c>
      <c r="J2892" s="5">
        <f t="shared" si="376"/>
        <v>2.0545811333818165E-2</v>
      </c>
      <c r="K2892" s="5">
        <f t="shared" si="377"/>
        <v>5.7690643610178551E-5</v>
      </c>
    </row>
    <row r="2893" spans="3:11" x14ac:dyDescent="0.25">
      <c r="C2893">
        <f t="shared" si="373"/>
        <v>2.8859999999997932</v>
      </c>
      <c r="D2893" s="3">
        <f t="shared" si="374"/>
        <v>356.18834653319573</v>
      </c>
      <c r="E2893" s="3">
        <f t="shared" si="380"/>
        <v>71.237669306639148</v>
      </c>
      <c r="F2893">
        <f t="shared" si="378"/>
        <v>2.8869999999997931</v>
      </c>
      <c r="G2893" s="3">
        <f t="shared" si="379"/>
        <v>356.25958420250237</v>
      </c>
      <c r="I2893" s="3">
        <f t="shared" si="375"/>
        <v>356.20890357692008</v>
      </c>
      <c r="J2893" s="5">
        <f t="shared" si="376"/>
        <v>2.0557043724352297E-2</v>
      </c>
      <c r="K2893" s="5">
        <f t="shared" si="377"/>
        <v>5.7710639790094948E-5</v>
      </c>
    </row>
    <row r="2894" spans="3:11" x14ac:dyDescent="0.25">
      <c r="C2894">
        <f t="shared" si="373"/>
        <v>2.8869999999997931</v>
      </c>
      <c r="D2894" s="3">
        <f t="shared" si="374"/>
        <v>356.25958420250237</v>
      </c>
      <c r="E2894" s="3">
        <f t="shared" si="380"/>
        <v>71.251916840500471</v>
      </c>
      <c r="F2894">
        <f t="shared" si="378"/>
        <v>2.887999999999793</v>
      </c>
      <c r="G2894" s="3">
        <f t="shared" si="379"/>
        <v>356.33083611934285</v>
      </c>
      <c r="I2894" s="3">
        <f t="shared" si="375"/>
        <v>356.28015248228849</v>
      </c>
      <c r="J2894" s="5">
        <f t="shared" si="376"/>
        <v>2.0568279786118637E-2</v>
      </c>
      <c r="K2894" s="5">
        <f t="shared" si="377"/>
        <v>5.7730635969515966E-5</v>
      </c>
    </row>
    <row r="2895" spans="3:11" x14ac:dyDescent="0.25">
      <c r="C2895">
        <f t="shared" si="373"/>
        <v>2.887999999999793</v>
      </c>
      <c r="D2895" s="3">
        <f t="shared" si="374"/>
        <v>356.33083611934285</v>
      </c>
      <c r="E2895" s="3">
        <f t="shared" si="380"/>
        <v>71.266167223868578</v>
      </c>
      <c r="F2895">
        <f t="shared" si="378"/>
        <v>2.8889999999997928</v>
      </c>
      <c r="G2895" s="3">
        <f t="shared" si="379"/>
        <v>356.40210228656673</v>
      </c>
      <c r="I2895" s="3">
        <f t="shared" si="375"/>
        <v>356.35141563886305</v>
      </c>
      <c r="J2895" s="5">
        <f t="shared" si="376"/>
        <v>2.0579519520197209E-2</v>
      </c>
      <c r="K2895" s="5">
        <f t="shared" si="377"/>
        <v>5.7750632148612246E-5</v>
      </c>
    </row>
    <row r="2896" spans="3:11" x14ac:dyDescent="0.25">
      <c r="C2896">
        <f t="shared" si="373"/>
        <v>2.8889999999997928</v>
      </c>
      <c r="D2896" s="3">
        <f t="shared" si="374"/>
        <v>356.40210228656673</v>
      </c>
      <c r="E2896" s="3">
        <f t="shared" si="380"/>
        <v>71.280420457313355</v>
      </c>
      <c r="F2896">
        <f t="shared" si="378"/>
        <v>2.8899999999997927</v>
      </c>
      <c r="G2896" s="3">
        <f t="shared" si="379"/>
        <v>356.47338270702403</v>
      </c>
      <c r="I2896" s="3">
        <f t="shared" si="375"/>
        <v>356.42269304949428</v>
      </c>
      <c r="J2896" s="5">
        <f t="shared" si="376"/>
        <v>2.0590762927554351E-2</v>
      </c>
      <c r="K2896" s="5">
        <f t="shared" si="377"/>
        <v>5.7770628327234586E-5</v>
      </c>
    </row>
    <row r="2897" spans="3:11" x14ac:dyDescent="0.25">
      <c r="C2897">
        <f t="shared" si="373"/>
        <v>2.8899999999997927</v>
      </c>
      <c r="D2897" s="3">
        <f t="shared" si="374"/>
        <v>356.47338270702403</v>
      </c>
      <c r="E2897" s="3">
        <f t="shared" si="380"/>
        <v>71.294676541404812</v>
      </c>
      <c r="F2897">
        <f t="shared" si="378"/>
        <v>2.8909999999997926</v>
      </c>
      <c r="G2897" s="3">
        <f t="shared" si="379"/>
        <v>356.54467738356544</v>
      </c>
      <c r="I2897" s="3">
        <f t="shared" si="375"/>
        <v>356.4939847170333</v>
      </c>
      <c r="J2897" s="5">
        <f t="shared" si="376"/>
        <v>2.0602010009270089E-2</v>
      </c>
      <c r="K2897" s="5">
        <f t="shared" si="377"/>
        <v>5.779062450555207E-5</v>
      </c>
    </row>
    <row r="2898" spans="3:11" x14ac:dyDescent="0.25">
      <c r="C2898">
        <f t="shared" si="373"/>
        <v>2.8909999999997926</v>
      </c>
      <c r="D2898" s="3">
        <f t="shared" si="374"/>
        <v>356.54467738356544</v>
      </c>
      <c r="E2898" s="3">
        <f t="shared" si="380"/>
        <v>71.308935476713089</v>
      </c>
      <c r="F2898">
        <f t="shared" si="378"/>
        <v>2.8919999999997925</v>
      </c>
      <c r="G2898" s="3">
        <f t="shared" si="379"/>
        <v>356.61598631904218</v>
      </c>
      <c r="I2898" s="3">
        <f t="shared" si="375"/>
        <v>356.56529064433175</v>
      </c>
      <c r="J2898" s="5">
        <f t="shared" si="376"/>
        <v>2.0613260766310759E-2</v>
      </c>
      <c r="K2898" s="5">
        <f t="shared" si="377"/>
        <v>5.781062068341408E-5</v>
      </c>
    </row>
    <row r="2899" spans="3:11" x14ac:dyDescent="0.25">
      <c r="C2899">
        <f t="shared" si="373"/>
        <v>2.8919999999997925</v>
      </c>
      <c r="D2899" s="3">
        <f t="shared" si="374"/>
        <v>356.61598631904218</v>
      </c>
      <c r="E2899" s="3">
        <f t="shared" si="380"/>
        <v>71.323197263808439</v>
      </c>
      <c r="F2899">
        <f t="shared" si="378"/>
        <v>2.8929999999997924</v>
      </c>
      <c r="G2899" s="3">
        <f t="shared" si="379"/>
        <v>356.68730951630596</v>
      </c>
      <c r="I2899" s="3">
        <f t="shared" si="375"/>
        <v>356.63661083424188</v>
      </c>
      <c r="J2899" s="5">
        <f t="shared" si="376"/>
        <v>2.0624515199699545E-2</v>
      </c>
      <c r="K2899" s="5">
        <f t="shared" si="377"/>
        <v>5.7830616860828795E-5</v>
      </c>
    </row>
    <row r="2900" spans="3:11" x14ac:dyDescent="0.25">
      <c r="C2900">
        <f t="shared" si="373"/>
        <v>2.8929999999997924</v>
      </c>
      <c r="D2900" s="3">
        <f t="shared" si="374"/>
        <v>356.68730951630596</v>
      </c>
      <c r="E2900" s="3">
        <f t="shared" si="380"/>
        <v>71.3374619032612</v>
      </c>
      <c r="F2900">
        <f t="shared" si="378"/>
        <v>2.8939999999997923</v>
      </c>
      <c r="G2900" s="3">
        <f t="shared" si="379"/>
        <v>356.75864697820924</v>
      </c>
      <c r="I2900" s="3">
        <f t="shared" si="375"/>
        <v>356.70794528961648</v>
      </c>
      <c r="J2900" s="5">
        <f t="shared" si="376"/>
        <v>2.063577331051647E-2</v>
      </c>
      <c r="K2900" s="5">
        <f t="shared" si="377"/>
        <v>5.7850613037962973E-5</v>
      </c>
    </row>
    <row r="2901" spans="3:11" x14ac:dyDescent="0.25">
      <c r="C2901">
        <f t="shared" si="373"/>
        <v>2.8939999999997923</v>
      </c>
      <c r="D2901" s="3">
        <f t="shared" si="374"/>
        <v>356.75864697820924</v>
      </c>
      <c r="E2901" s="3">
        <f t="shared" si="380"/>
        <v>71.351729395641854</v>
      </c>
      <c r="F2901">
        <f t="shared" si="378"/>
        <v>2.8949999999997922</v>
      </c>
      <c r="G2901" s="3">
        <f t="shared" si="379"/>
        <v>356.82999870760489</v>
      </c>
      <c r="I2901" s="3">
        <f t="shared" si="375"/>
        <v>356.77929401330891</v>
      </c>
      <c r="J2901" s="5">
        <f t="shared" si="376"/>
        <v>2.0647035099671029E-2</v>
      </c>
      <c r="K2901" s="5">
        <f t="shared" si="377"/>
        <v>5.7870609214504567E-5</v>
      </c>
    </row>
    <row r="2902" spans="3:11" x14ac:dyDescent="0.25">
      <c r="C2902">
        <f t="shared" si="373"/>
        <v>2.8949999999997922</v>
      </c>
      <c r="D2902" s="3">
        <f t="shared" si="374"/>
        <v>356.82999870760489</v>
      </c>
      <c r="E2902" s="3">
        <f t="shared" si="380"/>
        <v>71.36599974152098</v>
      </c>
      <c r="F2902">
        <f t="shared" si="378"/>
        <v>2.8959999999997921</v>
      </c>
      <c r="G2902" s="3">
        <f t="shared" si="379"/>
        <v>356.90136470734643</v>
      </c>
      <c r="I2902" s="3">
        <f t="shared" si="375"/>
        <v>356.85065700817319</v>
      </c>
      <c r="J2902" s="5">
        <f t="shared" si="376"/>
        <v>2.0658300568300092E-2</v>
      </c>
      <c r="K2902" s="5">
        <f t="shared" si="377"/>
        <v>5.7890605390778194E-5</v>
      </c>
    </row>
    <row r="2903" spans="3:11" x14ac:dyDescent="0.25">
      <c r="C2903">
        <f t="shared" si="373"/>
        <v>2.8959999999997921</v>
      </c>
      <c r="D2903" s="3">
        <f t="shared" si="374"/>
        <v>356.90136470734643</v>
      </c>
      <c r="E2903" s="3">
        <f t="shared" si="380"/>
        <v>71.380272941469286</v>
      </c>
      <c r="F2903">
        <f t="shared" si="378"/>
        <v>2.896999999999792</v>
      </c>
      <c r="G2903" s="3">
        <f t="shared" si="379"/>
        <v>356.97274498028793</v>
      </c>
      <c r="I2903" s="3">
        <f t="shared" si="375"/>
        <v>356.92203427706374</v>
      </c>
      <c r="J2903" s="5">
        <f t="shared" si="376"/>
        <v>2.0669569717313152E-2</v>
      </c>
      <c r="K2903" s="5">
        <f t="shared" si="377"/>
        <v>5.7910601566470465E-5</v>
      </c>
    </row>
    <row r="2904" spans="3:11" x14ac:dyDescent="0.25">
      <c r="C2904">
        <f t="shared" si="373"/>
        <v>2.896999999999792</v>
      </c>
      <c r="D2904" s="3">
        <f t="shared" si="374"/>
        <v>356.97274498028793</v>
      </c>
      <c r="E2904" s="3">
        <f t="shared" si="380"/>
        <v>71.394548996057594</v>
      </c>
      <c r="F2904">
        <f t="shared" si="378"/>
        <v>2.8979999999997919</v>
      </c>
      <c r="G2904" s="3">
        <f t="shared" si="379"/>
        <v>357.044139529284</v>
      </c>
      <c r="I2904" s="3">
        <f t="shared" si="375"/>
        <v>356.99342582283577</v>
      </c>
      <c r="J2904" s="5">
        <f t="shared" si="376"/>
        <v>2.0680842547847078E-2</v>
      </c>
      <c r="K2904" s="5">
        <f t="shared" si="377"/>
        <v>5.7930597741904377E-5</v>
      </c>
    </row>
    <row r="2905" spans="3:11" x14ac:dyDescent="0.25">
      <c r="C2905">
        <f t="shared" si="373"/>
        <v>2.8979999999997919</v>
      </c>
      <c r="D2905" s="3">
        <f t="shared" si="374"/>
        <v>357.044139529284</v>
      </c>
      <c r="E2905" s="3">
        <f t="shared" si="380"/>
        <v>71.408827905856796</v>
      </c>
      <c r="F2905">
        <f t="shared" si="378"/>
        <v>2.8989999999997917</v>
      </c>
      <c r="G2905" s="3">
        <f t="shared" si="379"/>
        <v>357.11554835718988</v>
      </c>
      <c r="I2905" s="3">
        <f t="shared" si="375"/>
        <v>357.06483164834486</v>
      </c>
      <c r="J2905" s="5">
        <f t="shared" si="376"/>
        <v>2.0692119060868208E-2</v>
      </c>
      <c r="K2905" s="5">
        <f t="shared" si="377"/>
        <v>5.7950593916924395E-5</v>
      </c>
    </row>
    <row r="2906" spans="3:11" x14ac:dyDescent="0.25">
      <c r="C2906">
        <f t="shared" si="373"/>
        <v>2.8989999999997917</v>
      </c>
      <c r="D2906" s="3">
        <f t="shared" si="374"/>
        <v>357.11554835718988</v>
      </c>
      <c r="E2906" s="3">
        <f t="shared" si="380"/>
        <v>71.423109671437985</v>
      </c>
      <c r="F2906">
        <f t="shared" si="378"/>
        <v>2.8999999999997916</v>
      </c>
      <c r="G2906" s="3">
        <f t="shared" si="379"/>
        <v>357.18697146686134</v>
      </c>
      <c r="I2906" s="3">
        <f t="shared" si="375"/>
        <v>357.13625175644728</v>
      </c>
      <c r="J2906" s="5">
        <f t="shared" si="376"/>
        <v>2.0703399257399724E-2</v>
      </c>
      <c r="K2906" s="5">
        <f t="shared" si="377"/>
        <v>5.7970590091533521E-5</v>
      </c>
    </row>
    <row r="2907" spans="3:11" x14ac:dyDescent="0.25">
      <c r="C2907">
        <f t="shared" si="373"/>
        <v>2.8999999999997916</v>
      </c>
      <c r="D2907" s="3">
        <f t="shared" si="374"/>
        <v>357.18697146686134</v>
      </c>
      <c r="E2907" s="3">
        <f t="shared" si="380"/>
        <v>71.437394293372265</v>
      </c>
      <c r="F2907">
        <f t="shared" si="378"/>
        <v>2.9009999999997915</v>
      </c>
      <c r="G2907" s="3">
        <f t="shared" si="379"/>
        <v>357.25840886115469</v>
      </c>
      <c r="I2907" s="3">
        <f t="shared" si="375"/>
        <v>357.2076861499998</v>
      </c>
      <c r="J2907" s="5">
        <f t="shared" si="376"/>
        <v>2.0714683138464807E-2</v>
      </c>
      <c r="K2907" s="5">
        <f t="shared" si="377"/>
        <v>5.7990586265734017E-5</v>
      </c>
    </row>
    <row r="2908" spans="3:11" x14ac:dyDescent="0.25">
      <c r="C2908">
        <f t="shared" si="373"/>
        <v>2.9009999999997915</v>
      </c>
      <c r="D2908" s="3">
        <f t="shared" si="374"/>
        <v>357.25840886115469</v>
      </c>
      <c r="E2908" s="3">
        <f t="shared" si="380"/>
        <v>71.451681772230941</v>
      </c>
      <c r="F2908">
        <f t="shared" si="378"/>
        <v>2.9019999999997914</v>
      </c>
      <c r="G2908" s="3">
        <f t="shared" si="379"/>
        <v>357.32986054292689</v>
      </c>
      <c r="I2908" s="3">
        <f t="shared" si="375"/>
        <v>357.27913483185978</v>
      </c>
      <c r="J2908" s="5">
        <f t="shared" si="376"/>
        <v>2.0725970705086638E-2</v>
      </c>
      <c r="K2908" s="5">
        <f t="shared" si="377"/>
        <v>5.801058243952743E-5</v>
      </c>
    </row>
    <row r="2909" spans="3:11" x14ac:dyDescent="0.25">
      <c r="C2909">
        <f t="shared" si="373"/>
        <v>2.9019999999997914</v>
      </c>
      <c r="D2909" s="3">
        <f t="shared" si="374"/>
        <v>357.32986054292689</v>
      </c>
      <c r="E2909" s="3">
        <f t="shared" si="380"/>
        <v>71.465972108585376</v>
      </c>
      <c r="F2909">
        <f t="shared" si="378"/>
        <v>2.9029999999997913</v>
      </c>
      <c r="G2909" s="3">
        <f t="shared" si="379"/>
        <v>357.40132651503546</v>
      </c>
      <c r="I2909" s="3">
        <f t="shared" si="375"/>
        <v>357.35059780488524</v>
      </c>
      <c r="J2909" s="5">
        <f t="shared" si="376"/>
        <v>2.0737261958345243E-2</v>
      </c>
      <c r="K2909" s="5">
        <f t="shared" si="377"/>
        <v>5.803057861307361E-5</v>
      </c>
    </row>
    <row r="2910" spans="3:11" x14ac:dyDescent="0.25">
      <c r="C2910">
        <f t="shared" si="373"/>
        <v>2.9029999999997913</v>
      </c>
      <c r="D2910" s="3">
        <f t="shared" si="374"/>
        <v>357.40132651503546</v>
      </c>
      <c r="E2910" s="3">
        <f t="shared" si="380"/>
        <v>71.480265303007101</v>
      </c>
      <c r="F2910">
        <f t="shared" si="378"/>
        <v>2.9039999999997912</v>
      </c>
      <c r="G2910" s="3">
        <f t="shared" si="379"/>
        <v>357.47280678033849</v>
      </c>
      <c r="I2910" s="3">
        <f t="shared" si="375"/>
        <v>357.42207507193467</v>
      </c>
      <c r="J2910" s="5">
        <f t="shared" si="376"/>
        <v>2.074855689920696E-2</v>
      </c>
      <c r="K2910" s="5">
        <f t="shared" si="377"/>
        <v>5.80505747862135E-5</v>
      </c>
    </row>
    <row r="2911" spans="3:11" x14ac:dyDescent="0.25">
      <c r="C2911">
        <f t="shared" si="373"/>
        <v>2.9039999999997912</v>
      </c>
      <c r="D2911" s="3">
        <f t="shared" si="374"/>
        <v>357.47280678033849</v>
      </c>
      <c r="E2911" s="3">
        <f t="shared" si="380"/>
        <v>71.494561356067706</v>
      </c>
      <c r="F2911">
        <f t="shared" si="378"/>
        <v>2.9049999999997911</v>
      </c>
      <c r="G2911" s="3">
        <f t="shared" si="379"/>
        <v>357.54430134169456</v>
      </c>
      <c r="I2911" s="3">
        <f t="shared" si="375"/>
        <v>357.49356663586713</v>
      </c>
      <c r="J2911" s="5">
        <f t="shared" si="376"/>
        <v>2.0759855528638127E-2</v>
      </c>
      <c r="K2911" s="5">
        <f t="shared" si="377"/>
        <v>5.8070570958787436E-5</v>
      </c>
    </row>
    <row r="2912" spans="3:11" x14ac:dyDescent="0.25">
      <c r="C2912">
        <f t="shared" si="373"/>
        <v>2.9049999999997911</v>
      </c>
      <c r="D2912" s="3">
        <f t="shared" si="374"/>
        <v>357.54430134169456</v>
      </c>
      <c r="E2912" s="3">
        <f t="shared" si="380"/>
        <v>71.508860268338921</v>
      </c>
      <c r="F2912">
        <f t="shared" si="378"/>
        <v>2.905999999999791</v>
      </c>
      <c r="G2912" s="3">
        <f t="shared" si="379"/>
        <v>357.61581020196292</v>
      </c>
      <c r="I2912" s="3">
        <f t="shared" si="375"/>
        <v>357.56507249954234</v>
      </c>
      <c r="J2912" s="5">
        <f t="shared" si="376"/>
        <v>2.0771157847775612E-2</v>
      </c>
      <c r="K2912" s="5">
        <f t="shared" si="377"/>
        <v>5.8090567131112053E-5</v>
      </c>
    </row>
    <row r="2913" spans="3:11" x14ac:dyDescent="0.25">
      <c r="C2913">
        <f t="shared" si="373"/>
        <v>2.905999999999791</v>
      </c>
      <c r="D2913" s="3">
        <f t="shared" si="374"/>
        <v>357.61581020196292</v>
      </c>
      <c r="E2913" s="3">
        <f t="shared" si="380"/>
        <v>71.523162040392592</v>
      </c>
      <c r="F2913">
        <f t="shared" si="378"/>
        <v>2.9069999999997909</v>
      </c>
      <c r="G2913" s="3">
        <f t="shared" si="379"/>
        <v>357.68733336400328</v>
      </c>
      <c r="I2913" s="3">
        <f t="shared" si="375"/>
        <v>357.63659266582044</v>
      </c>
      <c r="J2913" s="5">
        <f t="shared" si="376"/>
        <v>2.078246385752891E-2</v>
      </c>
      <c r="K2913" s="5">
        <f t="shared" si="377"/>
        <v>5.8110563302867253E-5</v>
      </c>
    </row>
    <row r="2914" spans="3:11" x14ac:dyDescent="0.25">
      <c r="C2914">
        <f t="shared" si="373"/>
        <v>2.9069999999997909</v>
      </c>
      <c r="D2914" s="3">
        <f t="shared" si="374"/>
        <v>357.68733336400328</v>
      </c>
      <c r="E2914" s="3">
        <f t="shared" si="380"/>
        <v>71.537466672800662</v>
      </c>
      <c r="F2914">
        <f t="shared" si="378"/>
        <v>2.9079999999997908</v>
      </c>
      <c r="G2914" s="3">
        <f t="shared" si="379"/>
        <v>357.75887083067607</v>
      </c>
      <c r="I2914" s="3">
        <f t="shared" si="375"/>
        <v>357.70812713756237</v>
      </c>
      <c r="J2914" s="5">
        <f t="shared" si="376"/>
        <v>2.0793773559091733E-2</v>
      </c>
      <c r="K2914" s="5">
        <f t="shared" si="377"/>
        <v>5.8130559474526997E-5</v>
      </c>
    </row>
    <row r="2915" spans="3:11" x14ac:dyDescent="0.25">
      <c r="C2915">
        <f t="shared" ref="C2915:C2978" si="381">F2914</f>
        <v>2.9079999999997908</v>
      </c>
      <c r="D2915" s="3">
        <f t="shared" ref="D2915:D2978" si="382">G2914</f>
        <v>357.75887083067607</v>
      </c>
      <c r="E2915" s="3">
        <f t="shared" si="380"/>
        <v>71.551774166135218</v>
      </c>
      <c r="F2915">
        <f t="shared" si="378"/>
        <v>2.9089999999997906</v>
      </c>
      <c r="G2915" s="3">
        <f t="shared" si="379"/>
        <v>357.83042260484223</v>
      </c>
      <c r="I2915" s="3">
        <f t="shared" ref="I2915:I2978" si="383">200*EXP(0.2*C2915)</f>
        <v>357.77967591762933</v>
      </c>
      <c r="J2915" s="5">
        <f t="shared" ref="J2915:J2978" si="384">ABS(D2915-I2915)</f>
        <v>2.0805086953259888E-2</v>
      </c>
      <c r="K2915" s="5">
        <f t="shared" ref="K2915:K2978" si="385">J2915/I2915</f>
        <v>5.8150555645452003E-5</v>
      </c>
    </row>
    <row r="2916" spans="3:11" x14ac:dyDescent="0.25">
      <c r="C2916">
        <f t="shared" si="381"/>
        <v>2.9089999999997906</v>
      </c>
      <c r="D2916" s="3">
        <f t="shared" si="382"/>
        <v>357.83042260484223</v>
      </c>
      <c r="E2916" s="3">
        <f t="shared" si="380"/>
        <v>71.566084520968445</v>
      </c>
      <c r="F2916">
        <f t="shared" si="378"/>
        <v>2.9099999999997905</v>
      </c>
      <c r="G2916" s="3">
        <f t="shared" si="379"/>
        <v>357.90198868936318</v>
      </c>
      <c r="I2916" s="3">
        <f t="shared" si="383"/>
        <v>357.85123900888345</v>
      </c>
      <c r="J2916" s="5">
        <f t="shared" si="384"/>
        <v>2.0816404041227088E-2</v>
      </c>
      <c r="K2916" s="5">
        <f t="shared" si="385"/>
        <v>5.8170551816114667E-5</v>
      </c>
    </row>
    <row r="2917" spans="3:11" x14ac:dyDescent="0.25">
      <c r="C2917">
        <f t="shared" si="381"/>
        <v>2.9099999999997905</v>
      </c>
      <c r="D2917" s="3">
        <f t="shared" si="382"/>
        <v>357.90198868936318</v>
      </c>
      <c r="E2917" s="3">
        <f t="shared" si="380"/>
        <v>71.580397737872644</v>
      </c>
      <c r="F2917">
        <f t="shared" si="378"/>
        <v>2.9109999999997904</v>
      </c>
      <c r="G2917" s="3">
        <f t="shared" si="379"/>
        <v>357.97356908710105</v>
      </c>
      <c r="I2917" s="3">
        <f t="shared" si="383"/>
        <v>357.9228164141872</v>
      </c>
      <c r="J2917" s="5">
        <f t="shared" si="384"/>
        <v>2.0827724824016514E-2</v>
      </c>
      <c r="K2917" s="5">
        <f t="shared" si="385"/>
        <v>5.8190547986509844E-5</v>
      </c>
    </row>
    <row r="2918" spans="3:11" x14ac:dyDescent="0.25">
      <c r="C2918">
        <f t="shared" si="381"/>
        <v>2.9109999999997904</v>
      </c>
      <c r="D2918" s="3">
        <f t="shared" si="382"/>
        <v>357.97356908710105</v>
      </c>
      <c r="E2918" s="3">
        <f t="shared" si="380"/>
        <v>71.594713817420214</v>
      </c>
      <c r="F2918">
        <f t="shared" si="378"/>
        <v>2.9119999999997903</v>
      </c>
      <c r="G2918" s="3">
        <f t="shared" si="379"/>
        <v>358.04516380091849</v>
      </c>
      <c r="I2918" s="3">
        <f t="shared" si="383"/>
        <v>357.99440813640359</v>
      </c>
      <c r="J2918" s="5">
        <f t="shared" si="384"/>
        <v>2.083904930253766E-2</v>
      </c>
      <c r="K2918" s="5">
        <f t="shared" si="385"/>
        <v>5.8210544156314118E-5</v>
      </c>
    </row>
    <row r="2919" spans="3:11" x14ac:dyDescent="0.25">
      <c r="C2919">
        <f t="shared" si="381"/>
        <v>2.9119999999997903</v>
      </c>
      <c r="D2919" s="3">
        <f t="shared" si="382"/>
        <v>358.04516380091849</v>
      </c>
      <c r="E2919" s="3">
        <f t="shared" si="380"/>
        <v>71.609032760183695</v>
      </c>
      <c r="F2919">
        <f t="shared" si="378"/>
        <v>2.9129999999997902</v>
      </c>
      <c r="G2919" s="3">
        <f t="shared" si="379"/>
        <v>358.11677283367868</v>
      </c>
      <c r="I2919" s="3">
        <f t="shared" si="383"/>
        <v>358.06601417839636</v>
      </c>
      <c r="J2919" s="5">
        <f t="shared" si="384"/>
        <v>2.0850377477870552E-2</v>
      </c>
      <c r="K2919" s="5">
        <f t="shared" si="385"/>
        <v>5.8230540325679825E-5</v>
      </c>
    </row>
    <row r="2920" spans="3:11" x14ac:dyDescent="0.25">
      <c r="C2920">
        <f t="shared" si="381"/>
        <v>2.9129999999997902</v>
      </c>
      <c r="D2920" s="3">
        <f t="shared" si="382"/>
        <v>358.11677283367868</v>
      </c>
      <c r="E2920" s="3">
        <f t="shared" si="380"/>
        <v>71.623354566735742</v>
      </c>
      <c r="F2920">
        <f t="shared" si="378"/>
        <v>2.9139999999997901</v>
      </c>
      <c r="G2920" s="3">
        <f t="shared" si="379"/>
        <v>358.18839618824541</v>
      </c>
      <c r="I2920" s="3">
        <f t="shared" si="383"/>
        <v>358.13763454302972</v>
      </c>
      <c r="J2920" s="5">
        <f t="shared" si="384"/>
        <v>2.0861709351038371E-2</v>
      </c>
      <c r="K2920" s="5">
        <f t="shared" si="385"/>
        <v>5.8250536494599722E-5</v>
      </c>
    </row>
    <row r="2921" spans="3:11" x14ac:dyDescent="0.25">
      <c r="C2921">
        <f t="shared" si="381"/>
        <v>2.9139999999997901</v>
      </c>
      <c r="D2921" s="3">
        <f t="shared" si="382"/>
        <v>358.18839618824541</v>
      </c>
      <c r="E2921" s="3">
        <f t="shared" si="380"/>
        <v>71.637679237649081</v>
      </c>
      <c r="F2921">
        <f t="shared" si="378"/>
        <v>2.91499999999979</v>
      </c>
      <c r="G2921" s="3">
        <f t="shared" si="379"/>
        <v>358.26003386748306</v>
      </c>
      <c r="I2921" s="3">
        <f t="shared" si="383"/>
        <v>358.20926923316858</v>
      </c>
      <c r="J2921" s="5">
        <f t="shared" si="384"/>
        <v>2.0873044923177986E-2</v>
      </c>
      <c r="K2921" s="5">
        <f t="shared" si="385"/>
        <v>5.8270532663383226E-5</v>
      </c>
    </row>
    <row r="2922" spans="3:11" x14ac:dyDescent="0.25">
      <c r="C2922">
        <f t="shared" si="381"/>
        <v>2.91499999999979</v>
      </c>
      <c r="D2922" s="3">
        <f t="shared" si="382"/>
        <v>358.26003386748306</v>
      </c>
      <c r="E2922" s="3">
        <f t="shared" si="380"/>
        <v>71.652006773496609</v>
      </c>
      <c r="F2922">
        <f t="shared" si="378"/>
        <v>2.9159999999997899</v>
      </c>
      <c r="G2922" s="3">
        <f t="shared" si="379"/>
        <v>358.33168587425655</v>
      </c>
      <c r="I2922" s="3">
        <f t="shared" si="383"/>
        <v>358.2809182516782</v>
      </c>
      <c r="J2922" s="5">
        <f t="shared" si="384"/>
        <v>2.0884384195142047E-2</v>
      </c>
      <c r="K2922" s="5">
        <f t="shared" si="385"/>
        <v>5.8290528831545509E-5</v>
      </c>
    </row>
    <row r="2923" spans="3:11" x14ac:dyDescent="0.25">
      <c r="C2923">
        <f t="shared" si="381"/>
        <v>2.9159999999997899</v>
      </c>
      <c r="D2923" s="3">
        <f t="shared" si="382"/>
        <v>358.33168587425655</v>
      </c>
      <c r="E2923" s="3">
        <f t="shared" si="380"/>
        <v>71.666337174851307</v>
      </c>
      <c r="F2923">
        <f t="shared" si="378"/>
        <v>2.9169999999997898</v>
      </c>
      <c r="G2923" s="3">
        <f t="shared" si="379"/>
        <v>358.40335221143141</v>
      </c>
      <c r="I2923" s="3">
        <f t="shared" si="383"/>
        <v>358.35258160142467</v>
      </c>
      <c r="J2923" s="5">
        <f t="shared" si="384"/>
        <v>2.0895727168124267E-2</v>
      </c>
      <c r="K2923" s="5">
        <f t="shared" si="385"/>
        <v>5.8310524999553104E-5</v>
      </c>
    </row>
    <row r="2924" spans="3:11" x14ac:dyDescent="0.25">
      <c r="C2924">
        <f t="shared" si="381"/>
        <v>2.9169999999997898</v>
      </c>
      <c r="D2924" s="3">
        <f t="shared" si="382"/>
        <v>358.40335221143141</v>
      </c>
      <c r="E2924" s="3">
        <f t="shared" si="380"/>
        <v>71.680670442286285</v>
      </c>
      <c r="F2924">
        <f t="shared" si="378"/>
        <v>2.9179999999997897</v>
      </c>
      <c r="G2924" s="3">
        <f t="shared" si="379"/>
        <v>358.47503288187369</v>
      </c>
      <c r="I2924" s="3">
        <f t="shared" si="383"/>
        <v>358.42425928527439</v>
      </c>
      <c r="J2924" s="5">
        <f t="shared" si="384"/>
        <v>2.0907073842977297E-2</v>
      </c>
      <c r="K2924" s="5">
        <f t="shared" si="385"/>
        <v>5.8330521166919935E-5</v>
      </c>
    </row>
    <row r="2925" spans="3:11" x14ac:dyDescent="0.25">
      <c r="C2925">
        <f t="shared" si="381"/>
        <v>2.9179999999997897</v>
      </c>
      <c r="D2925" s="3">
        <f t="shared" si="382"/>
        <v>358.47503288187369</v>
      </c>
      <c r="E2925" s="3">
        <f t="shared" si="380"/>
        <v>71.695006576374738</v>
      </c>
      <c r="F2925">
        <f t="shared" si="378"/>
        <v>2.9189999999997895</v>
      </c>
      <c r="G2925" s="3">
        <f t="shared" si="379"/>
        <v>358.54672788845005</v>
      </c>
      <c r="I2925" s="3">
        <f t="shared" si="383"/>
        <v>358.49595130609453</v>
      </c>
      <c r="J2925" s="5">
        <f t="shared" si="384"/>
        <v>2.0918424220838006E-2</v>
      </c>
      <c r="K2925" s="5">
        <f t="shared" si="385"/>
        <v>5.8350517333952351E-5</v>
      </c>
    </row>
    <row r="2926" spans="3:11" x14ac:dyDescent="0.25">
      <c r="C2926">
        <f t="shared" si="381"/>
        <v>2.9189999999997895</v>
      </c>
      <c r="D2926" s="3">
        <f t="shared" si="382"/>
        <v>358.54672788845005</v>
      </c>
      <c r="E2926" s="3">
        <f t="shared" si="380"/>
        <v>71.709345577690016</v>
      </c>
      <c r="F2926">
        <f t="shared" si="378"/>
        <v>2.9199999999997894</v>
      </c>
      <c r="G2926" s="3">
        <f t="shared" si="379"/>
        <v>358.61843723402774</v>
      </c>
      <c r="I2926" s="3">
        <f t="shared" si="383"/>
        <v>358.56765766675284</v>
      </c>
      <c r="J2926" s="5">
        <f t="shared" si="384"/>
        <v>2.0929778302786417E-2</v>
      </c>
      <c r="K2926" s="5">
        <f t="shared" si="385"/>
        <v>5.837051350079718E-5</v>
      </c>
    </row>
    <row r="2927" spans="3:11" x14ac:dyDescent="0.25">
      <c r="C2927">
        <f t="shared" si="381"/>
        <v>2.9199999999997894</v>
      </c>
      <c r="D2927" s="3">
        <f t="shared" si="382"/>
        <v>358.61843723402774</v>
      </c>
      <c r="E2927" s="3">
        <f t="shared" si="380"/>
        <v>71.723687446805556</v>
      </c>
      <c r="F2927">
        <f t="shared" si="378"/>
        <v>2.9209999999997893</v>
      </c>
      <c r="G2927" s="3">
        <f t="shared" si="379"/>
        <v>358.69016092147456</v>
      </c>
      <c r="I2927" s="3">
        <f t="shared" si="383"/>
        <v>358.63937837011741</v>
      </c>
      <c r="J2927" s="5">
        <f t="shared" si="384"/>
        <v>2.0941136089675183E-2</v>
      </c>
      <c r="K2927" s="5">
        <f t="shared" si="385"/>
        <v>5.8390509666966462E-5</v>
      </c>
    </row>
    <row r="2928" spans="3:11" x14ac:dyDescent="0.25">
      <c r="C2928">
        <f t="shared" si="381"/>
        <v>2.9209999999997893</v>
      </c>
      <c r="D2928" s="3">
        <f t="shared" si="382"/>
        <v>358.69016092147456</v>
      </c>
      <c r="E2928" s="3">
        <f t="shared" si="380"/>
        <v>71.738032184294909</v>
      </c>
      <c r="F2928">
        <f t="shared" si="378"/>
        <v>2.9219999999997892</v>
      </c>
      <c r="G2928" s="3">
        <f t="shared" si="379"/>
        <v>358.76189895365883</v>
      </c>
      <c r="I2928" s="3">
        <f t="shared" si="383"/>
        <v>358.7111134190572</v>
      </c>
      <c r="J2928" s="5">
        <f t="shared" si="384"/>
        <v>2.0952497582641172E-2</v>
      </c>
      <c r="K2928" s="5">
        <f t="shared" si="385"/>
        <v>5.8410505832764175E-5</v>
      </c>
    </row>
    <row r="2929" spans="3:11" x14ac:dyDescent="0.25">
      <c r="C2929">
        <f t="shared" si="381"/>
        <v>2.9219999999997892</v>
      </c>
      <c r="D2929" s="3">
        <f t="shared" si="382"/>
        <v>358.76189895365883</v>
      </c>
      <c r="E2929" s="3">
        <f t="shared" si="380"/>
        <v>71.752379790731766</v>
      </c>
      <c r="F2929">
        <f t="shared" si="378"/>
        <v>2.9229999999997891</v>
      </c>
      <c r="G2929" s="3">
        <f t="shared" si="379"/>
        <v>358.83365133344955</v>
      </c>
      <c r="I2929" s="3">
        <f t="shared" si="383"/>
        <v>358.78286281644159</v>
      </c>
      <c r="J2929" s="5">
        <f t="shared" si="384"/>
        <v>2.0963862782764409E-2</v>
      </c>
      <c r="K2929" s="5">
        <f t="shared" si="385"/>
        <v>5.8430501998334904E-5</v>
      </c>
    </row>
    <row r="2930" spans="3:11" x14ac:dyDescent="0.25">
      <c r="C2930">
        <f t="shared" si="381"/>
        <v>2.9229999999997891</v>
      </c>
      <c r="D2930" s="3">
        <f t="shared" si="382"/>
        <v>358.83365133344955</v>
      </c>
      <c r="E2930" s="3">
        <f t="shared" si="380"/>
        <v>71.766730266689919</v>
      </c>
      <c r="F2930">
        <f t="shared" si="378"/>
        <v>2.923999999999789</v>
      </c>
      <c r="G2930" s="3">
        <f t="shared" si="379"/>
        <v>358.90541806371624</v>
      </c>
      <c r="I2930" s="3">
        <f t="shared" si="383"/>
        <v>358.85462656514051</v>
      </c>
      <c r="J2930" s="5">
        <f t="shared" si="384"/>
        <v>2.0975231690954388E-2</v>
      </c>
      <c r="K2930" s="5">
        <f t="shared" si="385"/>
        <v>5.8450498163347194E-5</v>
      </c>
    </row>
    <row r="2931" spans="3:11" x14ac:dyDescent="0.25">
      <c r="C2931">
        <f t="shared" si="381"/>
        <v>2.923999999999789</v>
      </c>
      <c r="D2931" s="3">
        <f t="shared" si="382"/>
        <v>358.90541806371624</v>
      </c>
      <c r="E2931" s="3">
        <f t="shared" si="380"/>
        <v>71.781083612743245</v>
      </c>
      <c r="F2931">
        <f t="shared" si="378"/>
        <v>2.9249999999997889</v>
      </c>
      <c r="G2931" s="3">
        <f t="shared" si="379"/>
        <v>358.97719914732897</v>
      </c>
      <c r="I2931" s="3">
        <f t="shared" si="383"/>
        <v>358.92640466802459</v>
      </c>
      <c r="J2931" s="5">
        <f t="shared" si="384"/>
        <v>2.0986604308347978E-2</v>
      </c>
      <c r="K2931" s="5">
        <f t="shared" si="385"/>
        <v>5.8470494328102568E-5</v>
      </c>
    </row>
    <row r="2932" spans="3:11" x14ac:dyDescent="0.25">
      <c r="C2932">
        <f t="shared" si="381"/>
        <v>2.9249999999997889</v>
      </c>
      <c r="D2932" s="3">
        <f t="shared" si="382"/>
        <v>358.97719914732897</v>
      </c>
      <c r="E2932" s="3">
        <f t="shared" si="380"/>
        <v>71.795439829465792</v>
      </c>
      <c r="F2932">
        <f t="shared" si="378"/>
        <v>2.9259999999997888</v>
      </c>
      <c r="G2932" s="3">
        <f t="shared" si="379"/>
        <v>359.04899458715846</v>
      </c>
      <c r="I2932" s="3">
        <f t="shared" si="383"/>
        <v>358.99819712796489</v>
      </c>
      <c r="J2932" s="5">
        <f t="shared" si="384"/>
        <v>2.0997980635911517E-2</v>
      </c>
      <c r="K2932" s="5">
        <f t="shared" si="385"/>
        <v>5.8490490492426593E-5</v>
      </c>
    </row>
    <row r="2933" spans="3:11" x14ac:dyDescent="0.25">
      <c r="C2933">
        <f t="shared" si="381"/>
        <v>2.9259999999997888</v>
      </c>
      <c r="D2933" s="3">
        <f t="shared" si="382"/>
        <v>359.04899458715846</v>
      </c>
      <c r="E2933" s="3">
        <f t="shared" si="380"/>
        <v>71.809798917431692</v>
      </c>
      <c r="F2933">
        <f t="shared" si="378"/>
        <v>2.9269999999997887</v>
      </c>
      <c r="G2933" s="3">
        <f t="shared" si="379"/>
        <v>359.12080438607592</v>
      </c>
      <c r="I2933" s="3">
        <f t="shared" si="383"/>
        <v>359.07000394783307</v>
      </c>
      <c r="J2933" s="5">
        <f t="shared" si="384"/>
        <v>2.1009360674611344E-2</v>
      </c>
      <c r="K2933" s="5">
        <f t="shared" si="385"/>
        <v>5.851048665614423E-5</v>
      </c>
    </row>
    <row r="2934" spans="3:11" x14ac:dyDescent="0.25">
      <c r="C2934">
        <f t="shared" si="381"/>
        <v>2.9269999999997887</v>
      </c>
      <c r="D2934" s="3">
        <f t="shared" si="382"/>
        <v>359.12080438607592</v>
      </c>
      <c r="E2934" s="3">
        <f t="shared" si="380"/>
        <v>71.824160877215192</v>
      </c>
      <c r="F2934">
        <f t="shared" si="378"/>
        <v>2.9279999999997885</v>
      </c>
      <c r="G2934" s="3">
        <f t="shared" si="379"/>
        <v>359.19262854695313</v>
      </c>
      <c r="I2934" s="3">
        <f t="shared" si="383"/>
        <v>359.1418251305015</v>
      </c>
      <c r="J2934" s="5">
        <f t="shared" si="384"/>
        <v>2.1020744425584326E-2</v>
      </c>
      <c r="K2934" s="5">
        <f t="shared" si="385"/>
        <v>5.8530482819554672E-5</v>
      </c>
    </row>
    <row r="2935" spans="3:11" x14ac:dyDescent="0.25">
      <c r="C2935">
        <f t="shared" si="381"/>
        <v>2.9279999999997885</v>
      </c>
      <c r="D2935" s="3">
        <f t="shared" si="382"/>
        <v>359.19262854695313</v>
      </c>
      <c r="E2935" s="3">
        <f t="shared" si="380"/>
        <v>71.838525709390623</v>
      </c>
      <c r="F2935">
        <f t="shared" si="378"/>
        <v>2.9289999999997884</v>
      </c>
      <c r="G2935" s="3">
        <f t="shared" si="379"/>
        <v>359.26446707266251</v>
      </c>
      <c r="I2935" s="3">
        <f t="shared" si="383"/>
        <v>359.21366067884298</v>
      </c>
      <c r="J2935" s="5">
        <f t="shared" si="384"/>
        <v>2.1032131889853645E-2</v>
      </c>
      <c r="K2935" s="5">
        <f t="shared" si="385"/>
        <v>5.8550478982639643E-5</v>
      </c>
    </row>
    <row r="2936" spans="3:11" x14ac:dyDescent="0.25">
      <c r="C2936">
        <f t="shared" si="381"/>
        <v>2.9289999999997884</v>
      </c>
      <c r="D2936" s="3">
        <f t="shared" si="382"/>
        <v>359.26446707266251</v>
      </c>
      <c r="E2936" s="3">
        <f t="shared" si="380"/>
        <v>71.852893414532502</v>
      </c>
      <c r="F2936">
        <f t="shared" si="378"/>
        <v>2.9299999999997883</v>
      </c>
      <c r="G2936" s="3">
        <f t="shared" si="379"/>
        <v>359.33631996607704</v>
      </c>
      <c r="I2936" s="3">
        <f t="shared" si="383"/>
        <v>359.28551059573095</v>
      </c>
      <c r="J2936" s="5">
        <f t="shared" si="384"/>
        <v>2.1043523068442482E-2</v>
      </c>
      <c r="K2936" s="5">
        <f t="shared" si="385"/>
        <v>5.8570475145380164E-5</v>
      </c>
    </row>
    <row r="2937" spans="3:11" x14ac:dyDescent="0.25">
      <c r="C2937">
        <f t="shared" si="381"/>
        <v>2.9299999999997883</v>
      </c>
      <c r="D2937" s="3">
        <f t="shared" si="382"/>
        <v>359.33631996607704</v>
      </c>
      <c r="E2937" s="3">
        <f t="shared" si="380"/>
        <v>71.867263993215417</v>
      </c>
      <c r="F2937">
        <f t="shared" si="378"/>
        <v>2.9309999999997882</v>
      </c>
      <c r="G2937" s="3">
        <f t="shared" si="379"/>
        <v>359.40818723007027</v>
      </c>
      <c r="I2937" s="3">
        <f t="shared" si="383"/>
        <v>359.35737488403936</v>
      </c>
      <c r="J2937" s="5">
        <f t="shared" si="384"/>
        <v>2.1054917962317177E-2</v>
      </c>
      <c r="K2937" s="5">
        <f t="shared" si="385"/>
        <v>5.8590471307598363E-5</v>
      </c>
    </row>
    <row r="2938" spans="3:11" x14ac:dyDescent="0.25">
      <c r="C2938">
        <f t="shared" si="381"/>
        <v>2.9309999999997882</v>
      </c>
      <c r="D2938" s="3">
        <f t="shared" si="382"/>
        <v>359.40818723007027</v>
      </c>
      <c r="E2938" s="3">
        <f t="shared" si="380"/>
        <v>71.881637446014054</v>
      </c>
      <c r="F2938">
        <f t="shared" si="378"/>
        <v>2.9319999999997881</v>
      </c>
      <c r="G2938" s="3">
        <f t="shared" si="379"/>
        <v>359.48006886751631</v>
      </c>
      <c r="I2938" s="3">
        <f t="shared" si="383"/>
        <v>359.42925354664277</v>
      </c>
      <c r="J2938" s="5">
        <f t="shared" si="384"/>
        <v>2.1066316572500909E-2</v>
      </c>
      <c r="K2938" s="5">
        <f t="shared" si="385"/>
        <v>5.8610467469273905E-5</v>
      </c>
    </row>
    <row r="2939" spans="3:11" x14ac:dyDescent="0.25">
      <c r="C2939">
        <f t="shared" si="381"/>
        <v>2.9319999999997881</v>
      </c>
      <c r="D2939" s="3">
        <f t="shared" si="382"/>
        <v>359.48006886751631</v>
      </c>
      <c r="E2939" s="3">
        <f t="shared" si="380"/>
        <v>71.89601377350327</v>
      </c>
      <c r="F2939">
        <f t="shared" si="378"/>
        <v>2.932999999999788</v>
      </c>
      <c r="G2939" s="3">
        <f t="shared" si="379"/>
        <v>359.55196488128979</v>
      </c>
      <c r="I2939" s="3">
        <f t="shared" si="383"/>
        <v>359.50114658641644</v>
      </c>
      <c r="J2939" s="5">
        <f t="shared" si="384"/>
        <v>2.1077718900130549E-2</v>
      </c>
      <c r="K2939" s="5">
        <f t="shared" si="385"/>
        <v>5.8630463630701979E-5</v>
      </c>
    </row>
    <row r="2940" spans="3:11" x14ac:dyDescent="0.25">
      <c r="C2940">
        <f t="shared" si="381"/>
        <v>2.932999999999788</v>
      </c>
      <c r="D2940" s="3">
        <f t="shared" si="382"/>
        <v>359.55196488128979</v>
      </c>
      <c r="E2940" s="3">
        <f t="shared" si="380"/>
        <v>71.910392976257967</v>
      </c>
      <c r="F2940">
        <f t="shared" si="378"/>
        <v>2.9339999999997879</v>
      </c>
      <c r="G2940" s="3">
        <f t="shared" si="379"/>
        <v>359.62387527426603</v>
      </c>
      <c r="I2940" s="3">
        <f t="shared" si="383"/>
        <v>359.57305400623602</v>
      </c>
      <c r="J2940" s="5">
        <f t="shared" si="384"/>
        <v>2.1089124946229276E-2</v>
      </c>
      <c r="K2940" s="5">
        <f t="shared" si="385"/>
        <v>5.8650459791860628E-5</v>
      </c>
    </row>
    <row r="2941" spans="3:11" x14ac:dyDescent="0.25">
      <c r="C2941">
        <f t="shared" si="381"/>
        <v>2.9339999999997879</v>
      </c>
      <c r="D2941" s="3">
        <f t="shared" si="382"/>
        <v>359.62387527426603</v>
      </c>
      <c r="E2941" s="3">
        <f t="shared" si="380"/>
        <v>71.924775054853214</v>
      </c>
      <c r="F2941">
        <f t="shared" si="378"/>
        <v>2.9349999999997878</v>
      </c>
      <c r="G2941" s="3">
        <f t="shared" si="379"/>
        <v>359.69580004932089</v>
      </c>
      <c r="I2941" s="3">
        <f t="shared" si="383"/>
        <v>359.64497580897779</v>
      </c>
      <c r="J2941" s="5">
        <f t="shared" si="384"/>
        <v>2.110053471176343E-2</v>
      </c>
      <c r="K2941" s="5">
        <f t="shared" si="385"/>
        <v>5.8670455952569157E-5</v>
      </c>
    </row>
    <row r="2942" spans="3:11" x14ac:dyDescent="0.25">
      <c r="C2942">
        <f t="shared" si="381"/>
        <v>2.9349999999997878</v>
      </c>
      <c r="D2942" s="3">
        <f t="shared" si="382"/>
        <v>359.69580004932089</v>
      </c>
      <c r="E2942" s="3">
        <f t="shared" si="380"/>
        <v>71.939160009864182</v>
      </c>
      <c r="F2942">
        <f t="shared" si="378"/>
        <v>2.9359999999997877</v>
      </c>
      <c r="G2942" s="3">
        <f t="shared" si="379"/>
        <v>359.76773920933078</v>
      </c>
      <c r="I2942" s="3">
        <f t="shared" si="383"/>
        <v>359.71691199751865</v>
      </c>
      <c r="J2942" s="5">
        <f t="shared" si="384"/>
        <v>2.1111948197756192E-2</v>
      </c>
      <c r="K2942" s="5">
        <f t="shared" si="385"/>
        <v>5.8690452112804255E-5</v>
      </c>
    </row>
    <row r="2943" spans="3:11" x14ac:dyDescent="0.25">
      <c r="C2943">
        <f t="shared" si="381"/>
        <v>2.9359999999997877</v>
      </c>
      <c r="D2943" s="3">
        <f t="shared" si="382"/>
        <v>359.76773920933078</v>
      </c>
      <c r="E2943" s="3">
        <f t="shared" si="380"/>
        <v>71.953547841866154</v>
      </c>
      <c r="F2943">
        <f t="shared" si="378"/>
        <v>2.9369999999997876</v>
      </c>
      <c r="G2943" s="3">
        <f t="shared" si="379"/>
        <v>359.83969275717266</v>
      </c>
      <c r="I2943" s="3">
        <f t="shared" si="383"/>
        <v>359.78886257473602</v>
      </c>
      <c r="J2943" s="5">
        <f t="shared" si="384"/>
        <v>2.1123365405230743E-2</v>
      </c>
      <c r="K2943" s="5">
        <f t="shared" si="385"/>
        <v>5.8710448272541949E-5</v>
      </c>
    </row>
    <row r="2944" spans="3:11" x14ac:dyDescent="0.25">
      <c r="C2944">
        <f t="shared" si="381"/>
        <v>2.9369999999997876</v>
      </c>
      <c r="D2944" s="3">
        <f t="shared" si="382"/>
        <v>359.83969275717266</v>
      </c>
      <c r="E2944" s="3">
        <f t="shared" si="380"/>
        <v>71.967938551434528</v>
      </c>
      <c r="F2944">
        <f t="shared" si="378"/>
        <v>2.9379999999997874</v>
      </c>
      <c r="G2944" s="3">
        <f t="shared" si="379"/>
        <v>359.91166069572409</v>
      </c>
      <c r="I2944" s="3">
        <f t="shared" si="383"/>
        <v>359.86082754350798</v>
      </c>
      <c r="J2944" s="5">
        <f t="shared" si="384"/>
        <v>2.1134786335323952E-2</v>
      </c>
      <c r="K2944" s="5">
        <f t="shared" si="385"/>
        <v>5.873044443207342E-5</v>
      </c>
    </row>
    <row r="2945" spans="3:11" x14ac:dyDescent="0.25">
      <c r="C2945">
        <f t="shared" si="381"/>
        <v>2.9379999999997874</v>
      </c>
      <c r="D2945" s="3">
        <f t="shared" si="382"/>
        <v>359.91166069572409</v>
      </c>
      <c r="E2945" s="3">
        <f t="shared" si="380"/>
        <v>71.982332139144816</v>
      </c>
      <c r="F2945">
        <f t="shared" si="378"/>
        <v>2.9389999999997873</v>
      </c>
      <c r="G2945" s="3">
        <f t="shared" si="379"/>
        <v>359.98364302786325</v>
      </c>
      <c r="I2945" s="3">
        <f t="shared" si="383"/>
        <v>359.93280690671304</v>
      </c>
      <c r="J2945" s="5">
        <f t="shared" si="384"/>
        <v>2.1146210988945313E-2</v>
      </c>
      <c r="K2945" s="5">
        <f t="shared" si="385"/>
        <v>5.8750440591057214E-5</v>
      </c>
    </row>
    <row r="2946" spans="3:11" x14ac:dyDescent="0.25">
      <c r="C2946">
        <f t="shared" si="381"/>
        <v>2.9389999999997873</v>
      </c>
      <c r="D2946" s="3">
        <f t="shared" si="382"/>
        <v>359.98364302786325</v>
      </c>
      <c r="E2946" s="3">
        <f t="shared" si="380"/>
        <v>71.996728605572656</v>
      </c>
      <c r="F2946">
        <f t="shared" si="378"/>
        <v>2.9399999999997872</v>
      </c>
      <c r="G2946" s="3">
        <f t="shared" si="379"/>
        <v>360.05563975646885</v>
      </c>
      <c r="I2946" s="3">
        <f t="shared" si="383"/>
        <v>360.00480066723048</v>
      </c>
      <c r="J2946" s="5">
        <f t="shared" si="384"/>
        <v>2.1157639367231695E-2</v>
      </c>
      <c r="K2946" s="5">
        <f t="shared" si="385"/>
        <v>5.8770436749782968E-5</v>
      </c>
    </row>
    <row r="2947" spans="3:11" x14ac:dyDescent="0.25">
      <c r="C2947">
        <f t="shared" si="381"/>
        <v>2.9399999999997872</v>
      </c>
      <c r="D2947" s="3">
        <f t="shared" si="382"/>
        <v>360.05563975646885</v>
      </c>
      <c r="E2947" s="3">
        <f t="shared" si="380"/>
        <v>72.011127951293773</v>
      </c>
      <c r="F2947">
        <f t="shared" si="378"/>
        <v>2.9409999999997871</v>
      </c>
      <c r="G2947" s="3">
        <f t="shared" si="379"/>
        <v>360.12765088442012</v>
      </c>
      <c r="I2947" s="3">
        <f t="shared" si="383"/>
        <v>360.07680882793994</v>
      </c>
      <c r="J2947" s="5">
        <f t="shared" si="384"/>
        <v>2.1169071471092593E-2</v>
      </c>
      <c r="K2947" s="5">
        <f t="shared" si="385"/>
        <v>5.8790432907907931E-5</v>
      </c>
    </row>
    <row r="2948" spans="3:11" x14ac:dyDescent="0.25">
      <c r="C2948">
        <f t="shared" si="381"/>
        <v>2.9409999999997871</v>
      </c>
      <c r="D2948" s="3">
        <f t="shared" si="382"/>
        <v>360.12765088442012</v>
      </c>
      <c r="E2948" s="3">
        <f t="shared" si="380"/>
        <v>72.025530176884033</v>
      </c>
      <c r="F2948">
        <f t="shared" si="378"/>
        <v>2.941999999999787</v>
      </c>
      <c r="G2948" s="3">
        <f t="shared" si="379"/>
        <v>360.19967641459698</v>
      </c>
      <c r="I2948" s="3">
        <f t="shared" si="383"/>
        <v>360.14883139172184</v>
      </c>
      <c r="J2948" s="5">
        <f t="shared" si="384"/>
        <v>2.1180507301721718E-2</v>
      </c>
      <c r="K2948" s="5">
        <f t="shared" si="385"/>
        <v>5.8810429065878016E-5</v>
      </c>
    </row>
    <row r="2949" spans="3:11" x14ac:dyDescent="0.25">
      <c r="C2949">
        <f t="shared" si="381"/>
        <v>2.941999999999787</v>
      </c>
      <c r="D2949" s="3">
        <f t="shared" si="382"/>
        <v>360.19967641459698</v>
      </c>
      <c r="E2949" s="3">
        <f t="shared" si="380"/>
        <v>72.039935282919402</v>
      </c>
      <c r="F2949">
        <f t="shared" si="378"/>
        <v>2.9429999999997869</v>
      </c>
      <c r="G2949" s="3">
        <f t="shared" si="379"/>
        <v>360.27171634987991</v>
      </c>
      <c r="I2949" s="3">
        <f t="shared" si="383"/>
        <v>360.22086836145701</v>
      </c>
      <c r="J2949" s="5">
        <f t="shared" si="384"/>
        <v>2.1191946860028565E-2</v>
      </c>
      <c r="K2949" s="5">
        <f t="shared" si="385"/>
        <v>5.883042522334907E-5</v>
      </c>
    </row>
    <row r="2950" spans="3:11" x14ac:dyDescent="0.25">
      <c r="C2950">
        <f t="shared" si="381"/>
        <v>2.9429999999997869</v>
      </c>
      <c r="D2950" s="3">
        <f t="shared" si="382"/>
        <v>360.27171634987991</v>
      </c>
      <c r="E2950" s="3">
        <f t="shared" si="380"/>
        <v>72.054343269975988</v>
      </c>
      <c r="F2950">
        <f t="shared" si="378"/>
        <v>2.9439999999997868</v>
      </c>
      <c r="G2950" s="3">
        <f t="shared" si="379"/>
        <v>360.34377069314991</v>
      </c>
      <c r="I2950" s="3">
        <f t="shared" si="383"/>
        <v>360.292919740027</v>
      </c>
      <c r="J2950" s="5">
        <f t="shared" si="384"/>
        <v>2.120339014709316E-2</v>
      </c>
      <c r="K2950" s="5">
        <f t="shared" si="385"/>
        <v>5.8850421380449774E-5</v>
      </c>
    </row>
    <row r="2951" spans="3:11" x14ac:dyDescent="0.25">
      <c r="C2951">
        <f t="shared" si="381"/>
        <v>2.9439999999997868</v>
      </c>
      <c r="D2951" s="3">
        <f t="shared" si="382"/>
        <v>360.34377069314991</v>
      </c>
      <c r="E2951" s="3">
        <f t="shared" si="380"/>
        <v>72.068754138629984</v>
      </c>
      <c r="F2951">
        <f t="shared" ref="F2951:F3014" si="386">C2951+h</f>
        <v>2.9449999999997867</v>
      </c>
      <c r="G2951" s="3">
        <f t="shared" ref="G2951:G3014" si="387">D2951+h*E2951</f>
        <v>360.41583944728853</v>
      </c>
      <c r="I2951" s="3">
        <f t="shared" si="383"/>
        <v>360.36498553031379</v>
      </c>
      <c r="J2951" s="5">
        <f t="shared" si="384"/>
        <v>2.1214837163881839E-2</v>
      </c>
      <c r="K2951" s="5">
        <f t="shared" si="385"/>
        <v>5.8870417536992513E-5</v>
      </c>
    </row>
    <row r="2952" spans="3:11" x14ac:dyDescent="0.25">
      <c r="C2952">
        <f t="shared" si="381"/>
        <v>2.9449999999997867</v>
      </c>
      <c r="D2952" s="3">
        <f t="shared" si="382"/>
        <v>360.41583944728853</v>
      </c>
      <c r="E2952" s="3">
        <f t="shared" ref="E2952:E3015" si="388">0.2*D2952</f>
        <v>72.083167889457712</v>
      </c>
      <c r="F2952">
        <f t="shared" si="386"/>
        <v>2.9459999999997866</v>
      </c>
      <c r="G2952" s="3">
        <f t="shared" si="387"/>
        <v>360.48792261517798</v>
      </c>
      <c r="I2952" s="3">
        <f t="shared" si="383"/>
        <v>360.43706573520006</v>
      </c>
      <c r="J2952" s="5">
        <f t="shared" si="384"/>
        <v>2.1226287911531472E-2</v>
      </c>
      <c r="K2952" s="5">
        <f t="shared" si="385"/>
        <v>5.8890413693262196E-5</v>
      </c>
    </row>
    <row r="2953" spans="3:11" x14ac:dyDescent="0.25">
      <c r="C2953">
        <f t="shared" si="381"/>
        <v>2.9459999999997866</v>
      </c>
      <c r="D2953" s="3">
        <f t="shared" si="382"/>
        <v>360.48792261517798</v>
      </c>
      <c r="E2953" s="3">
        <f t="shared" si="388"/>
        <v>72.097584523035593</v>
      </c>
      <c r="F2953">
        <f t="shared" si="386"/>
        <v>2.9469999999997865</v>
      </c>
      <c r="G2953" s="3">
        <f t="shared" si="387"/>
        <v>360.560020199701</v>
      </c>
      <c r="I2953" s="3">
        <f t="shared" si="383"/>
        <v>360.50916035756899</v>
      </c>
      <c r="J2953" s="5">
        <f t="shared" si="384"/>
        <v>2.1237742391008396E-2</v>
      </c>
      <c r="K2953" s="5">
        <f t="shared" si="385"/>
        <v>5.8910409849069745E-5</v>
      </c>
    </row>
    <row r="2954" spans="3:11" x14ac:dyDescent="0.25">
      <c r="C2954">
        <f t="shared" si="381"/>
        <v>2.9469999999997865</v>
      </c>
      <c r="D2954" s="3">
        <f t="shared" si="382"/>
        <v>360.560020199701</v>
      </c>
      <c r="E2954" s="3">
        <f t="shared" si="388"/>
        <v>72.112004039940203</v>
      </c>
      <c r="F2954">
        <f t="shared" si="386"/>
        <v>2.9479999999997863</v>
      </c>
      <c r="G2954" s="3">
        <f t="shared" si="387"/>
        <v>360.63213220374092</v>
      </c>
      <c r="I2954" s="3">
        <f t="shared" si="383"/>
        <v>360.58126940030439</v>
      </c>
      <c r="J2954" s="5">
        <f t="shared" si="384"/>
        <v>2.1249200603392637E-2</v>
      </c>
      <c r="K2954" s="5">
        <f t="shared" si="385"/>
        <v>5.8930406004540785E-5</v>
      </c>
    </row>
    <row r="2955" spans="3:11" x14ac:dyDescent="0.25">
      <c r="C2955">
        <f t="shared" si="381"/>
        <v>2.9479999999997863</v>
      </c>
      <c r="D2955" s="3">
        <f t="shared" si="382"/>
        <v>360.63213220374092</v>
      </c>
      <c r="E2955" s="3">
        <f t="shared" si="388"/>
        <v>72.12642644074819</v>
      </c>
      <c r="F2955">
        <f t="shared" si="386"/>
        <v>2.9489999999997862</v>
      </c>
      <c r="G2955" s="3">
        <f t="shared" si="387"/>
        <v>360.7042586301817</v>
      </c>
      <c r="I2955" s="3">
        <f t="shared" si="383"/>
        <v>360.65339286629069</v>
      </c>
      <c r="J2955" s="5">
        <f t="shared" si="384"/>
        <v>2.126066254976422E-2</v>
      </c>
      <c r="K2955" s="5">
        <f t="shared" si="385"/>
        <v>5.8950402159800107E-5</v>
      </c>
    </row>
    <row r="2956" spans="3:11" x14ac:dyDescent="0.25">
      <c r="C2956">
        <f t="shared" si="381"/>
        <v>2.9489999999997862</v>
      </c>
      <c r="D2956" s="3">
        <f t="shared" si="382"/>
        <v>360.7042586301817</v>
      </c>
      <c r="E2956" s="3">
        <f t="shared" si="388"/>
        <v>72.140851726036345</v>
      </c>
      <c r="F2956">
        <f t="shared" si="386"/>
        <v>2.9499999999997861</v>
      </c>
      <c r="G2956" s="3">
        <f t="shared" si="387"/>
        <v>360.77639948190773</v>
      </c>
      <c r="I2956" s="3">
        <f t="shared" si="383"/>
        <v>360.72553075841267</v>
      </c>
      <c r="J2956" s="5">
        <f t="shared" si="384"/>
        <v>2.1272128230975795E-2</v>
      </c>
      <c r="K2956" s="5">
        <f t="shared" si="385"/>
        <v>5.8970398314341369E-5</v>
      </c>
    </row>
    <row r="2957" spans="3:11" x14ac:dyDescent="0.25">
      <c r="C2957">
        <f t="shared" si="381"/>
        <v>2.9499999999997861</v>
      </c>
      <c r="D2957" s="3">
        <f t="shared" si="382"/>
        <v>360.77639948190773</v>
      </c>
      <c r="E2957" s="3">
        <f t="shared" si="388"/>
        <v>72.155279896381543</v>
      </c>
      <c r="F2957">
        <f t="shared" si="386"/>
        <v>2.950999999999786</v>
      </c>
      <c r="G2957" s="3">
        <f t="shared" si="387"/>
        <v>360.84855476180411</v>
      </c>
      <c r="I2957" s="3">
        <f t="shared" si="383"/>
        <v>360.79768307955595</v>
      </c>
      <c r="J2957" s="5">
        <f t="shared" si="384"/>
        <v>2.1283597648221075E-2</v>
      </c>
      <c r="K2957" s="5">
        <f t="shared" si="385"/>
        <v>5.8990394468603164E-5</v>
      </c>
    </row>
    <row r="2958" spans="3:11" x14ac:dyDescent="0.25">
      <c r="C2958">
        <f t="shared" si="381"/>
        <v>2.950999999999786</v>
      </c>
      <c r="D2958" s="3">
        <f t="shared" si="382"/>
        <v>360.84855476180411</v>
      </c>
      <c r="E2958" s="3">
        <f t="shared" si="388"/>
        <v>72.16971095236083</v>
      </c>
      <c r="F2958">
        <f t="shared" si="386"/>
        <v>2.9519999999997859</v>
      </c>
      <c r="G2958" s="3">
        <f t="shared" si="387"/>
        <v>360.92072447275649</v>
      </c>
      <c r="I2958" s="3">
        <f t="shared" si="383"/>
        <v>360.86984983260663</v>
      </c>
      <c r="J2958" s="5">
        <f t="shared" si="384"/>
        <v>2.1295070802523242E-2</v>
      </c>
      <c r="K2958" s="5">
        <f t="shared" si="385"/>
        <v>5.9010390622550459E-5</v>
      </c>
    </row>
    <row r="2959" spans="3:11" x14ac:dyDescent="0.25">
      <c r="C2959">
        <f t="shared" si="381"/>
        <v>2.9519999999997859</v>
      </c>
      <c r="D2959" s="3">
        <f t="shared" si="382"/>
        <v>360.92072447275649</v>
      </c>
      <c r="E2959" s="3">
        <f t="shared" si="388"/>
        <v>72.184144894551295</v>
      </c>
      <c r="F2959">
        <f t="shared" si="386"/>
        <v>2.9529999999997858</v>
      </c>
      <c r="G2959" s="3">
        <f t="shared" si="387"/>
        <v>360.99290861765104</v>
      </c>
      <c r="I2959" s="3">
        <f t="shared" si="383"/>
        <v>360.94203102045128</v>
      </c>
      <c r="J2959" s="5">
        <f t="shared" si="384"/>
        <v>2.1306547694791789E-2</v>
      </c>
      <c r="K2959" s="5">
        <f t="shared" si="385"/>
        <v>5.9030386775832548E-5</v>
      </c>
    </row>
    <row r="2960" spans="3:11" x14ac:dyDescent="0.25">
      <c r="C2960">
        <f t="shared" si="381"/>
        <v>2.9529999999997858</v>
      </c>
      <c r="D2960" s="3">
        <f t="shared" si="382"/>
        <v>360.99290861765104</v>
      </c>
      <c r="E2960" s="3">
        <f t="shared" si="388"/>
        <v>72.198581723530211</v>
      </c>
      <c r="F2960">
        <f t="shared" si="386"/>
        <v>2.9539999999997857</v>
      </c>
      <c r="G2960" s="3">
        <f t="shared" si="387"/>
        <v>361.06510719937455</v>
      </c>
      <c r="I2960" s="3">
        <f t="shared" si="383"/>
        <v>361.01422664597726</v>
      </c>
      <c r="J2960" s="5">
        <f t="shared" si="384"/>
        <v>2.1318028326220428E-2</v>
      </c>
      <c r="K2960" s="5">
        <f t="shared" si="385"/>
        <v>5.9050382928885533E-5</v>
      </c>
    </row>
    <row r="2961" spans="3:11" x14ac:dyDescent="0.25">
      <c r="C2961">
        <f t="shared" si="381"/>
        <v>2.9539999999997857</v>
      </c>
      <c r="D2961" s="3">
        <f t="shared" si="382"/>
        <v>361.06510719937455</v>
      </c>
      <c r="E2961" s="3">
        <f t="shared" si="388"/>
        <v>72.213021439874908</v>
      </c>
      <c r="F2961">
        <f t="shared" si="386"/>
        <v>2.9549999999997856</v>
      </c>
      <c r="G2961" s="3">
        <f t="shared" si="387"/>
        <v>361.13732022081444</v>
      </c>
      <c r="I2961" s="3">
        <f t="shared" si="383"/>
        <v>361.08643671207238</v>
      </c>
      <c r="J2961" s="5">
        <f t="shared" si="384"/>
        <v>2.1329512697832342E-2</v>
      </c>
      <c r="K2961" s="5">
        <f t="shared" si="385"/>
        <v>5.9070379081672169E-5</v>
      </c>
    </row>
    <row r="2962" spans="3:11" x14ac:dyDescent="0.25">
      <c r="C2962">
        <f t="shared" si="381"/>
        <v>2.9549999999997856</v>
      </c>
      <c r="D2962" s="3">
        <f t="shared" si="382"/>
        <v>361.13732022081444</v>
      </c>
      <c r="E2962" s="3">
        <f t="shared" si="388"/>
        <v>72.227464044162886</v>
      </c>
      <c r="F2962">
        <f t="shared" si="386"/>
        <v>2.9559999999997855</v>
      </c>
      <c r="G2962" s="3">
        <f t="shared" si="387"/>
        <v>361.20954768485859</v>
      </c>
      <c r="I2962" s="3">
        <f t="shared" si="383"/>
        <v>361.15866122162504</v>
      </c>
      <c r="J2962" s="5">
        <f t="shared" si="384"/>
        <v>2.1341000810593869E-2</v>
      </c>
      <c r="K2962" s="5">
        <f t="shared" si="385"/>
        <v>5.9090375233997118E-5</v>
      </c>
    </row>
    <row r="2963" spans="3:11" x14ac:dyDescent="0.25">
      <c r="C2963">
        <f t="shared" si="381"/>
        <v>2.9559999999997855</v>
      </c>
      <c r="D2963" s="3">
        <f t="shared" si="382"/>
        <v>361.20954768485859</v>
      </c>
      <c r="E2963" s="3">
        <f t="shared" si="388"/>
        <v>72.241909536971718</v>
      </c>
      <c r="F2963">
        <f t="shared" si="386"/>
        <v>2.9569999999997854</v>
      </c>
      <c r="G2963" s="3">
        <f t="shared" si="387"/>
        <v>361.28178959439555</v>
      </c>
      <c r="I2963" s="3">
        <f t="shared" si="383"/>
        <v>361.23090017752412</v>
      </c>
      <c r="J2963" s="5">
        <f t="shared" si="384"/>
        <v>2.1352492665528189E-2</v>
      </c>
      <c r="K2963" s="5">
        <f t="shared" si="385"/>
        <v>5.9110371385821844E-5</v>
      </c>
    </row>
    <row r="2964" spans="3:11" x14ac:dyDescent="0.25">
      <c r="C2964">
        <f t="shared" si="381"/>
        <v>2.9569999999997854</v>
      </c>
      <c r="D2964" s="3">
        <f t="shared" si="382"/>
        <v>361.28178959439555</v>
      </c>
      <c r="E2964" s="3">
        <f t="shared" si="388"/>
        <v>72.256357918879118</v>
      </c>
      <c r="F2964">
        <f t="shared" si="386"/>
        <v>2.9579999999997852</v>
      </c>
      <c r="G2964" s="3">
        <f t="shared" si="387"/>
        <v>361.35404595231444</v>
      </c>
      <c r="I2964" s="3">
        <f t="shared" si="383"/>
        <v>361.30315358265926</v>
      </c>
      <c r="J2964" s="5">
        <f t="shared" si="384"/>
        <v>2.1363988263715328E-2</v>
      </c>
      <c r="K2964" s="5">
        <f t="shared" si="385"/>
        <v>5.9130367537264395E-5</v>
      </c>
    </row>
    <row r="2965" spans="3:11" x14ac:dyDescent="0.25">
      <c r="C2965">
        <f t="shared" si="381"/>
        <v>2.9579999999997852</v>
      </c>
      <c r="D2965" s="3">
        <f t="shared" si="382"/>
        <v>361.35404595231444</v>
      </c>
      <c r="E2965" s="3">
        <f t="shared" si="388"/>
        <v>72.270809190462884</v>
      </c>
      <c r="F2965">
        <f t="shared" si="386"/>
        <v>2.9589999999997851</v>
      </c>
      <c r="G2965" s="3">
        <f t="shared" si="387"/>
        <v>361.42631676150489</v>
      </c>
      <c r="I2965" s="3">
        <f t="shared" si="383"/>
        <v>361.37542143992061</v>
      </c>
      <c r="J2965" s="5">
        <f t="shared" si="384"/>
        <v>2.1375487606178467E-2</v>
      </c>
      <c r="K2965" s="5">
        <f t="shared" si="385"/>
        <v>5.9150363688284717E-5</v>
      </c>
    </row>
    <row r="2966" spans="3:11" x14ac:dyDescent="0.25">
      <c r="C2966">
        <f t="shared" si="381"/>
        <v>2.9589999999997851</v>
      </c>
      <c r="D2966" s="3">
        <f t="shared" si="382"/>
        <v>361.42631676150489</v>
      </c>
      <c r="E2966" s="3">
        <f t="shared" si="388"/>
        <v>72.285263352300987</v>
      </c>
      <c r="F2966">
        <f t="shared" si="386"/>
        <v>2.959999999999785</v>
      </c>
      <c r="G2966" s="3">
        <f t="shared" si="387"/>
        <v>361.49860202485718</v>
      </c>
      <c r="I2966" s="3">
        <f t="shared" si="383"/>
        <v>361.44770375219889</v>
      </c>
      <c r="J2966" s="5">
        <f t="shared" si="384"/>
        <v>2.1386990693997632E-2</v>
      </c>
      <c r="K2966" s="5">
        <f t="shared" si="385"/>
        <v>5.9170359838999314E-5</v>
      </c>
    </row>
    <row r="2967" spans="3:11" x14ac:dyDescent="0.25">
      <c r="C2967">
        <f t="shared" si="381"/>
        <v>2.959999999999785</v>
      </c>
      <c r="D2967" s="3">
        <f t="shared" si="382"/>
        <v>361.49860202485718</v>
      </c>
      <c r="E2967" s="3">
        <f t="shared" si="388"/>
        <v>72.299720404971438</v>
      </c>
      <c r="F2967">
        <f t="shared" si="386"/>
        <v>2.9609999999997849</v>
      </c>
      <c r="G2967" s="3">
        <f t="shared" si="387"/>
        <v>361.57090174526218</v>
      </c>
      <c r="I2967" s="3">
        <f t="shared" si="383"/>
        <v>361.52000052238537</v>
      </c>
      <c r="J2967" s="5">
        <f t="shared" si="384"/>
        <v>2.1398497528196003E-2</v>
      </c>
      <c r="K2967" s="5">
        <f t="shared" si="385"/>
        <v>5.9190355989366641E-5</v>
      </c>
    </row>
    <row r="2968" spans="3:11" x14ac:dyDescent="0.25">
      <c r="C2968">
        <f t="shared" si="381"/>
        <v>2.9609999999997849</v>
      </c>
      <c r="D2968" s="3">
        <f t="shared" si="382"/>
        <v>361.57090174526218</v>
      </c>
      <c r="E2968" s="3">
        <f t="shared" si="388"/>
        <v>72.314180349052435</v>
      </c>
      <c r="F2968">
        <f t="shared" si="386"/>
        <v>2.9619999999997848</v>
      </c>
      <c r="G2968" s="3">
        <f t="shared" si="387"/>
        <v>361.64321592561123</v>
      </c>
      <c r="I2968" s="3">
        <f t="shared" si="383"/>
        <v>361.59231175337186</v>
      </c>
      <c r="J2968" s="5">
        <f t="shared" si="384"/>
        <v>2.1410008109683076E-2</v>
      </c>
      <c r="K2968" s="5">
        <f t="shared" si="385"/>
        <v>5.9210352139030037E-5</v>
      </c>
    </row>
    <row r="2969" spans="3:11" x14ac:dyDescent="0.25">
      <c r="C2969">
        <f t="shared" si="381"/>
        <v>2.9619999999997848</v>
      </c>
      <c r="D2969" s="3">
        <f t="shared" si="382"/>
        <v>361.64321592561123</v>
      </c>
      <c r="E2969" s="3">
        <f t="shared" si="388"/>
        <v>72.328643185122246</v>
      </c>
      <c r="F2969">
        <f t="shared" si="386"/>
        <v>2.9629999999997847</v>
      </c>
      <c r="G2969" s="3">
        <f t="shared" si="387"/>
        <v>361.71554456879636</v>
      </c>
      <c r="I2969" s="3">
        <f t="shared" si="383"/>
        <v>361.66463744805094</v>
      </c>
      <c r="J2969" s="5">
        <f t="shared" si="384"/>
        <v>2.1421522439709406E-2</v>
      </c>
      <c r="K2969" s="5">
        <f t="shared" si="385"/>
        <v>5.9230348288575396E-5</v>
      </c>
    </row>
    <row r="2970" spans="3:11" x14ac:dyDescent="0.25">
      <c r="C2970">
        <f t="shared" si="381"/>
        <v>2.9629999999997847</v>
      </c>
      <c r="D2970" s="3">
        <f t="shared" si="382"/>
        <v>361.71554456879636</v>
      </c>
      <c r="E2970" s="3">
        <f t="shared" si="388"/>
        <v>72.343108913759281</v>
      </c>
      <c r="F2970">
        <f t="shared" si="386"/>
        <v>2.9639999999997846</v>
      </c>
      <c r="G2970" s="3">
        <f t="shared" si="387"/>
        <v>361.7878876777101</v>
      </c>
      <c r="I2970" s="3">
        <f t="shared" si="383"/>
        <v>361.73697760931549</v>
      </c>
      <c r="J2970" s="5">
        <f t="shared" si="384"/>
        <v>2.1433040519127644E-2</v>
      </c>
      <c r="K2970" s="5">
        <f t="shared" si="385"/>
        <v>5.9250344437487494E-5</v>
      </c>
    </row>
    <row r="2971" spans="3:11" x14ac:dyDescent="0.25">
      <c r="C2971">
        <f t="shared" si="381"/>
        <v>2.9639999999997846</v>
      </c>
      <c r="D2971" s="3">
        <f t="shared" si="382"/>
        <v>361.7878876777101</v>
      </c>
      <c r="E2971" s="3">
        <f t="shared" si="388"/>
        <v>72.357577535542021</v>
      </c>
      <c r="F2971">
        <f t="shared" si="386"/>
        <v>2.9649999999997845</v>
      </c>
      <c r="G2971" s="3">
        <f t="shared" si="387"/>
        <v>361.86024525524567</v>
      </c>
      <c r="I2971" s="3">
        <f t="shared" si="383"/>
        <v>361.80933224005929</v>
      </c>
      <c r="J2971" s="5">
        <f t="shared" si="384"/>
        <v>2.1444562349188345E-2</v>
      </c>
      <c r="K2971" s="5">
        <f t="shared" si="385"/>
        <v>5.9270340586350464E-5</v>
      </c>
    </row>
    <row r="2972" spans="3:11" x14ac:dyDescent="0.25">
      <c r="C2972">
        <f t="shared" si="381"/>
        <v>2.9649999999997845</v>
      </c>
      <c r="D2972" s="3">
        <f t="shared" si="382"/>
        <v>361.86024525524567</v>
      </c>
      <c r="E2972" s="3">
        <f t="shared" si="388"/>
        <v>72.372049051049132</v>
      </c>
      <c r="F2972">
        <f t="shared" si="386"/>
        <v>2.9659999999997844</v>
      </c>
      <c r="G2972" s="3">
        <f t="shared" si="387"/>
        <v>361.93261730429674</v>
      </c>
      <c r="I2972" s="3">
        <f t="shared" si="383"/>
        <v>361.88170134317636</v>
      </c>
      <c r="J2972" s="5">
        <f t="shared" si="384"/>
        <v>2.1456087930687318E-2</v>
      </c>
      <c r="K2972" s="5">
        <f t="shared" si="385"/>
        <v>5.9290336734490691E-5</v>
      </c>
    </row>
    <row r="2973" spans="3:11" x14ac:dyDescent="0.25">
      <c r="C2973">
        <f t="shared" si="381"/>
        <v>2.9659999999997844</v>
      </c>
      <c r="D2973" s="3">
        <f t="shared" si="382"/>
        <v>361.93261730429674</v>
      </c>
      <c r="E2973" s="3">
        <f t="shared" si="388"/>
        <v>72.386523460859351</v>
      </c>
      <c r="F2973">
        <f t="shared" si="386"/>
        <v>2.9669999999997843</v>
      </c>
      <c r="G2973" s="3">
        <f t="shared" si="387"/>
        <v>362.0050038277576</v>
      </c>
      <c r="I2973" s="3">
        <f t="shared" si="383"/>
        <v>361.95408492156156</v>
      </c>
      <c r="J2973" s="5">
        <f t="shared" si="384"/>
        <v>2.1467617264818273E-2</v>
      </c>
      <c r="K2973" s="5">
        <f t="shared" si="385"/>
        <v>5.9310332882333636E-5</v>
      </c>
    </row>
    <row r="2974" spans="3:11" x14ac:dyDescent="0.25">
      <c r="C2974">
        <f t="shared" si="381"/>
        <v>2.9669999999997843</v>
      </c>
      <c r="D2974" s="3">
        <f t="shared" si="382"/>
        <v>362.0050038277576</v>
      </c>
      <c r="E2974" s="3">
        <f t="shared" si="388"/>
        <v>72.40100076555153</v>
      </c>
      <c r="F2974">
        <f t="shared" si="386"/>
        <v>2.9679999999997841</v>
      </c>
      <c r="G2974" s="3">
        <f t="shared" si="387"/>
        <v>362.07740482852313</v>
      </c>
      <c r="I2974" s="3">
        <f t="shared" si="383"/>
        <v>362.02648297811015</v>
      </c>
      <c r="J2974" s="5">
        <f t="shared" si="384"/>
        <v>2.1479150352547549E-2</v>
      </c>
      <c r="K2974" s="5">
        <f t="shared" si="385"/>
        <v>5.933032902967566E-5</v>
      </c>
    </row>
    <row r="2975" spans="3:11" x14ac:dyDescent="0.25">
      <c r="C2975">
        <f t="shared" si="381"/>
        <v>2.9679999999997841</v>
      </c>
      <c r="D2975" s="3">
        <f t="shared" si="382"/>
        <v>362.07740482852313</v>
      </c>
      <c r="E2975" s="3">
        <f t="shared" si="388"/>
        <v>72.415480965704631</v>
      </c>
      <c r="F2975">
        <f t="shared" si="386"/>
        <v>2.968999999999784</v>
      </c>
      <c r="G2975" s="3">
        <f t="shared" si="387"/>
        <v>362.14982030948886</v>
      </c>
      <c r="I2975" s="3">
        <f t="shared" si="383"/>
        <v>362.0988955157182</v>
      </c>
      <c r="J2975" s="5">
        <f t="shared" si="384"/>
        <v>2.1490687195068858E-2</v>
      </c>
      <c r="K2975" s="5">
        <f t="shared" si="385"/>
        <v>5.9350325176940448E-5</v>
      </c>
    </row>
    <row r="2976" spans="3:11" x14ac:dyDescent="0.25">
      <c r="C2976">
        <f t="shared" si="381"/>
        <v>2.968999999999784</v>
      </c>
      <c r="D2976" s="3">
        <f t="shared" si="382"/>
        <v>362.14982030948886</v>
      </c>
      <c r="E2976" s="3">
        <f t="shared" si="388"/>
        <v>72.429964061897778</v>
      </c>
      <c r="F2976">
        <f t="shared" si="386"/>
        <v>2.9699999999997839</v>
      </c>
      <c r="G2976" s="3">
        <f t="shared" si="387"/>
        <v>362.22225027355074</v>
      </c>
      <c r="I2976" s="3">
        <f t="shared" si="383"/>
        <v>362.17132253728204</v>
      </c>
      <c r="J2976" s="5">
        <f t="shared" si="384"/>
        <v>2.1502227793178008E-2</v>
      </c>
      <c r="K2976" s="5">
        <f t="shared" si="385"/>
        <v>5.9370321323452E-5</v>
      </c>
    </row>
    <row r="2977" spans="3:11" x14ac:dyDescent="0.25">
      <c r="C2977">
        <f t="shared" si="381"/>
        <v>2.9699999999997839</v>
      </c>
      <c r="D2977" s="3">
        <f t="shared" si="382"/>
        <v>362.22225027355074</v>
      </c>
      <c r="E2977" s="3">
        <f t="shared" si="388"/>
        <v>72.444450054710146</v>
      </c>
      <c r="F2977">
        <f t="shared" si="386"/>
        <v>2.9709999999997838</v>
      </c>
      <c r="G2977" s="3">
        <f t="shared" si="387"/>
        <v>362.29469472360546</v>
      </c>
      <c r="I2977" s="3">
        <f t="shared" si="383"/>
        <v>362.24376404569887</v>
      </c>
      <c r="J2977" s="5">
        <f t="shared" si="384"/>
        <v>2.1513772148125554E-2</v>
      </c>
      <c r="K2977" s="5">
        <f t="shared" si="385"/>
        <v>5.9390317469789442E-5</v>
      </c>
    </row>
    <row r="2978" spans="3:11" x14ac:dyDescent="0.25">
      <c r="C2978">
        <f t="shared" si="381"/>
        <v>2.9709999999997838</v>
      </c>
      <c r="D2978" s="3">
        <f t="shared" si="382"/>
        <v>362.29469472360546</v>
      </c>
      <c r="E2978" s="3">
        <f t="shared" si="388"/>
        <v>72.458938944721098</v>
      </c>
      <c r="F2978">
        <f t="shared" si="386"/>
        <v>2.9719999999997837</v>
      </c>
      <c r="G2978" s="3">
        <f t="shared" si="387"/>
        <v>362.36715366255021</v>
      </c>
      <c r="I2978" s="3">
        <f t="shared" si="383"/>
        <v>362.31622004386628</v>
      </c>
      <c r="J2978" s="5">
        <f t="shared" si="384"/>
        <v>2.152532026082099E-2</v>
      </c>
      <c r="K2978" s="5">
        <f t="shared" si="385"/>
        <v>5.9410313615589392E-5</v>
      </c>
    </row>
    <row r="2979" spans="3:11" x14ac:dyDescent="0.25">
      <c r="C2979">
        <f t="shared" ref="C2979:C3042" si="389">F2978</f>
        <v>2.9719999999997837</v>
      </c>
      <c r="D2979" s="3">
        <f t="shared" ref="D2979:D3042" si="390">G2978</f>
        <v>362.36715366255021</v>
      </c>
      <c r="E2979" s="3">
        <f t="shared" si="388"/>
        <v>72.473430732510039</v>
      </c>
      <c r="F2979">
        <f t="shared" si="386"/>
        <v>2.9729999999997836</v>
      </c>
      <c r="G2979" s="3">
        <f t="shared" si="387"/>
        <v>362.4396270932827</v>
      </c>
      <c r="I2979" s="3">
        <f t="shared" ref="I2979:I3042" si="391">200*EXP(0.2*C2979)</f>
        <v>362.38869053468255</v>
      </c>
      <c r="J2979" s="5">
        <f t="shared" ref="J2979:J3042" si="392">ABS(D2979-I2979)</f>
        <v>2.1536872132344342E-2</v>
      </c>
      <c r="K2979" s="5">
        <f t="shared" ref="K2979:K3042" si="393">J2979/I2979</f>
        <v>5.9430309760958581E-5</v>
      </c>
    </row>
    <row r="2980" spans="3:11" x14ac:dyDescent="0.25">
      <c r="C2980">
        <f t="shared" si="389"/>
        <v>2.9729999999997836</v>
      </c>
      <c r="D2980" s="3">
        <f t="shared" si="390"/>
        <v>362.4396270932827</v>
      </c>
      <c r="E2980" s="3">
        <f t="shared" si="388"/>
        <v>72.487925418656545</v>
      </c>
      <c r="F2980">
        <f t="shared" si="386"/>
        <v>2.9739999999997835</v>
      </c>
      <c r="G2980" s="3">
        <f t="shared" si="387"/>
        <v>362.51211501870137</v>
      </c>
      <c r="I2980" s="3">
        <f t="shared" si="391"/>
        <v>362.46117552104653</v>
      </c>
      <c r="J2980" s="5">
        <f t="shared" si="392"/>
        <v>2.1548427763832478E-2</v>
      </c>
      <c r="K2980" s="5">
        <f t="shared" si="393"/>
        <v>5.9450305906159753E-5</v>
      </c>
    </row>
    <row r="2981" spans="3:11" x14ac:dyDescent="0.25">
      <c r="C2981">
        <f t="shared" si="389"/>
        <v>2.9739999999997835</v>
      </c>
      <c r="D2981" s="3">
        <f t="shared" si="390"/>
        <v>362.51211501870137</v>
      </c>
      <c r="E2981" s="3">
        <f t="shared" si="388"/>
        <v>72.502423003740276</v>
      </c>
      <c r="F2981">
        <f t="shared" si="386"/>
        <v>2.9749999999997834</v>
      </c>
      <c r="G2981" s="3">
        <f t="shared" si="387"/>
        <v>362.58461744170512</v>
      </c>
      <c r="I2981" s="3">
        <f t="shared" si="391"/>
        <v>362.53367500585756</v>
      </c>
      <c r="J2981" s="5">
        <f t="shared" si="392"/>
        <v>2.1559987156194893E-2</v>
      </c>
      <c r="K2981" s="5">
        <f t="shared" si="393"/>
        <v>5.9470302050827531E-5</v>
      </c>
    </row>
    <row r="2982" spans="3:11" x14ac:dyDescent="0.25">
      <c r="C2982">
        <f t="shared" si="389"/>
        <v>2.9749999999997834</v>
      </c>
      <c r="D2982" s="3">
        <f t="shared" si="390"/>
        <v>362.58461744170512</v>
      </c>
      <c r="E2982" s="3">
        <f t="shared" si="388"/>
        <v>72.516923488341021</v>
      </c>
      <c r="F2982">
        <f t="shared" si="386"/>
        <v>2.9759999999997833</v>
      </c>
      <c r="G2982" s="3">
        <f t="shared" si="387"/>
        <v>362.65713436519349</v>
      </c>
      <c r="I2982" s="3">
        <f t="shared" si="391"/>
        <v>362.60618899201563</v>
      </c>
      <c r="J2982" s="5">
        <f t="shared" si="392"/>
        <v>2.1571550310511611E-2</v>
      </c>
      <c r="K2982" s="5">
        <f t="shared" si="393"/>
        <v>5.9490298195066392E-5</v>
      </c>
    </row>
    <row r="2983" spans="3:11" x14ac:dyDescent="0.25">
      <c r="C2983">
        <f t="shared" si="389"/>
        <v>2.9759999999997833</v>
      </c>
      <c r="D2983" s="3">
        <f t="shared" si="390"/>
        <v>362.65713436519349</v>
      </c>
      <c r="E2983" s="3">
        <f t="shared" si="388"/>
        <v>72.531426873038697</v>
      </c>
      <c r="F2983">
        <f t="shared" si="386"/>
        <v>2.9769999999997832</v>
      </c>
      <c r="G2983" s="3">
        <f t="shared" si="387"/>
        <v>362.7296657920665</v>
      </c>
      <c r="I2983" s="3">
        <f t="shared" si="391"/>
        <v>362.67871748242129</v>
      </c>
      <c r="J2983" s="5">
        <f t="shared" si="392"/>
        <v>2.1583117227805815E-2</v>
      </c>
      <c r="K2983" s="5">
        <f t="shared" si="393"/>
        <v>5.9510294338823257E-5</v>
      </c>
    </row>
    <row r="2984" spans="3:11" x14ac:dyDescent="0.25">
      <c r="C2984">
        <f t="shared" si="389"/>
        <v>2.9769999999997832</v>
      </c>
      <c r="D2984" s="3">
        <f t="shared" si="390"/>
        <v>362.7296657920665</v>
      </c>
      <c r="E2984" s="3">
        <f t="shared" si="388"/>
        <v>72.545933158413305</v>
      </c>
      <c r="F2984">
        <f t="shared" si="386"/>
        <v>2.977999999999783</v>
      </c>
      <c r="G2984" s="3">
        <f t="shared" si="387"/>
        <v>362.80221172522494</v>
      </c>
      <c r="I2984" s="3">
        <f t="shared" si="391"/>
        <v>362.75126047997566</v>
      </c>
      <c r="J2984" s="5">
        <f t="shared" si="392"/>
        <v>2.1594687909157528E-2</v>
      </c>
      <c r="K2984" s="5">
        <f t="shared" si="393"/>
        <v>5.9530290482201052E-5</v>
      </c>
    </row>
    <row r="2985" spans="3:11" x14ac:dyDescent="0.25">
      <c r="C2985">
        <f t="shared" si="389"/>
        <v>2.977999999999783</v>
      </c>
      <c r="D2985" s="3">
        <f t="shared" si="390"/>
        <v>362.80221172522494</v>
      </c>
      <c r="E2985" s="3">
        <f t="shared" si="388"/>
        <v>72.56044234504499</v>
      </c>
      <c r="F2985">
        <f t="shared" si="386"/>
        <v>2.9789999999997829</v>
      </c>
      <c r="G2985" s="3">
        <f t="shared" si="387"/>
        <v>362.87477216756997</v>
      </c>
      <c r="I2985" s="3">
        <f t="shared" si="391"/>
        <v>362.82381798758058</v>
      </c>
      <c r="J2985" s="5">
        <f t="shared" si="392"/>
        <v>2.1606262355646777E-2</v>
      </c>
      <c r="K2985" s="5">
        <f t="shared" si="393"/>
        <v>5.9550286625301859E-5</v>
      </c>
    </row>
    <row r="2986" spans="3:11" x14ac:dyDescent="0.25">
      <c r="C2986">
        <f t="shared" si="389"/>
        <v>2.9789999999997829</v>
      </c>
      <c r="D2986" s="3">
        <f t="shared" si="390"/>
        <v>362.87477216756997</v>
      </c>
      <c r="E2986" s="3">
        <f t="shared" si="388"/>
        <v>72.574954433513994</v>
      </c>
      <c r="F2986">
        <f t="shared" si="386"/>
        <v>2.9799999999997828</v>
      </c>
      <c r="G2986" s="3">
        <f t="shared" si="387"/>
        <v>362.94734712200346</v>
      </c>
      <c r="I2986" s="3">
        <f t="shared" si="391"/>
        <v>362.89639000813827</v>
      </c>
      <c r="J2986" s="5">
        <f t="shared" si="392"/>
        <v>2.1617840568296742E-2</v>
      </c>
      <c r="K2986" s="5">
        <f t="shared" si="393"/>
        <v>5.9570282768070366E-5</v>
      </c>
    </row>
    <row r="2987" spans="3:11" x14ac:dyDescent="0.25">
      <c r="C2987">
        <f t="shared" si="389"/>
        <v>2.9799999999997828</v>
      </c>
      <c r="D2987" s="3">
        <f t="shared" si="390"/>
        <v>362.94734712200346</v>
      </c>
      <c r="E2987" s="3">
        <f t="shared" si="388"/>
        <v>72.58946942440069</v>
      </c>
      <c r="F2987">
        <f t="shared" si="386"/>
        <v>2.9809999999997827</v>
      </c>
      <c r="G2987" s="3">
        <f t="shared" si="387"/>
        <v>363.01993659142789</v>
      </c>
      <c r="I2987" s="3">
        <f t="shared" si="391"/>
        <v>362.96897654455154</v>
      </c>
      <c r="J2987" s="5">
        <f t="shared" si="392"/>
        <v>2.1629422548073762E-2</v>
      </c>
      <c r="K2987" s="5">
        <f t="shared" si="393"/>
        <v>5.9590278910293932E-5</v>
      </c>
    </row>
    <row r="2988" spans="3:11" x14ac:dyDescent="0.25">
      <c r="C2988">
        <f t="shared" si="389"/>
        <v>2.9809999999997827</v>
      </c>
      <c r="D2988" s="3">
        <f t="shared" si="390"/>
        <v>363.01993659142789</v>
      </c>
      <c r="E2988" s="3">
        <f t="shared" si="388"/>
        <v>72.603987318285576</v>
      </c>
      <c r="F2988">
        <f t="shared" si="386"/>
        <v>2.9819999999997826</v>
      </c>
      <c r="G2988" s="3">
        <f t="shared" si="387"/>
        <v>363.0925405787462</v>
      </c>
      <c r="I2988" s="3">
        <f t="shared" si="391"/>
        <v>363.04157759972395</v>
      </c>
      <c r="J2988" s="5">
        <f t="shared" si="392"/>
        <v>2.1641008296057862E-2</v>
      </c>
      <c r="K2988" s="5">
        <f t="shared" si="393"/>
        <v>5.9610275052072488E-5</v>
      </c>
    </row>
    <row r="2989" spans="3:11" x14ac:dyDescent="0.25">
      <c r="C2989">
        <f t="shared" si="389"/>
        <v>2.9819999999997826</v>
      </c>
      <c r="D2989" s="3">
        <f t="shared" si="390"/>
        <v>363.0925405787462</v>
      </c>
      <c r="E2989" s="3">
        <f t="shared" si="388"/>
        <v>72.618508115749236</v>
      </c>
      <c r="F2989">
        <f t="shared" si="386"/>
        <v>2.9829999999997825</v>
      </c>
      <c r="G2989" s="3">
        <f t="shared" si="387"/>
        <v>363.16515908686193</v>
      </c>
      <c r="I2989" s="3">
        <f t="shared" si="391"/>
        <v>363.11419317655952</v>
      </c>
      <c r="J2989" s="5">
        <f t="shared" si="392"/>
        <v>2.1652597813329066E-2</v>
      </c>
      <c r="K2989" s="5">
        <f t="shared" si="393"/>
        <v>5.9630271193505163E-5</v>
      </c>
    </row>
    <row r="2990" spans="3:11" x14ac:dyDescent="0.25">
      <c r="C2990">
        <f t="shared" si="389"/>
        <v>2.9829999999997825</v>
      </c>
      <c r="D2990" s="3">
        <f t="shared" si="390"/>
        <v>363.16515908686193</v>
      </c>
      <c r="E2990" s="3">
        <f t="shared" si="388"/>
        <v>72.633031817372384</v>
      </c>
      <c r="F2990">
        <f t="shared" si="386"/>
        <v>2.9839999999997824</v>
      </c>
      <c r="G2990" s="3">
        <f t="shared" si="387"/>
        <v>363.23779211867929</v>
      </c>
      <c r="I2990" s="3">
        <f t="shared" si="391"/>
        <v>363.1868232779629</v>
      </c>
      <c r="J2990" s="5">
        <f t="shared" si="392"/>
        <v>2.16641911009674E-2</v>
      </c>
      <c r="K2990" s="5">
        <f t="shared" si="393"/>
        <v>5.9650267334690273E-5</v>
      </c>
    </row>
    <row r="2991" spans="3:11" x14ac:dyDescent="0.25">
      <c r="C2991">
        <f t="shared" si="389"/>
        <v>2.9839999999997824</v>
      </c>
      <c r="D2991" s="3">
        <f t="shared" si="390"/>
        <v>363.23779211867929</v>
      </c>
      <c r="E2991" s="3">
        <f t="shared" si="388"/>
        <v>72.647558423735859</v>
      </c>
      <c r="F2991">
        <f t="shared" si="386"/>
        <v>2.9849999999997823</v>
      </c>
      <c r="G2991" s="3">
        <f t="shared" si="387"/>
        <v>363.31043967710303</v>
      </c>
      <c r="I2991" s="3">
        <f t="shared" si="391"/>
        <v>363.25946790683918</v>
      </c>
      <c r="J2991" s="5">
        <f t="shared" si="392"/>
        <v>2.1675788159882359E-2</v>
      </c>
      <c r="K2991" s="5">
        <f t="shared" si="393"/>
        <v>5.9670263475255898E-5</v>
      </c>
    </row>
    <row r="2992" spans="3:11" x14ac:dyDescent="0.25">
      <c r="C2992">
        <f t="shared" si="389"/>
        <v>2.9849999999997823</v>
      </c>
      <c r="D2992" s="3">
        <f t="shared" si="390"/>
        <v>363.31043967710303</v>
      </c>
      <c r="E2992" s="3">
        <f t="shared" si="388"/>
        <v>72.662087935420615</v>
      </c>
      <c r="F2992">
        <f t="shared" si="386"/>
        <v>2.9859999999997822</v>
      </c>
      <c r="G2992" s="3">
        <f t="shared" si="387"/>
        <v>363.38310176503848</v>
      </c>
      <c r="I2992" s="3">
        <f t="shared" si="391"/>
        <v>363.3321270660943</v>
      </c>
      <c r="J2992" s="5">
        <f t="shared" si="392"/>
        <v>2.1687388991267653E-2</v>
      </c>
      <c r="K2992" s="5">
        <f t="shared" si="393"/>
        <v>5.9690259615611879E-5</v>
      </c>
    </row>
    <row r="2993" spans="3:11" x14ac:dyDescent="0.25">
      <c r="C2993">
        <f t="shared" si="389"/>
        <v>2.9859999999997822</v>
      </c>
      <c r="D2993" s="3">
        <f t="shared" si="390"/>
        <v>363.38310176503848</v>
      </c>
      <c r="E2993" s="3">
        <f t="shared" si="388"/>
        <v>72.676620353007692</v>
      </c>
      <c r="F2993">
        <f t="shared" si="386"/>
        <v>2.9869999999997821</v>
      </c>
      <c r="G2993" s="3">
        <f t="shared" si="387"/>
        <v>363.45577838539151</v>
      </c>
      <c r="I2993" s="3">
        <f t="shared" si="391"/>
        <v>363.40480075863451</v>
      </c>
      <c r="J2993" s="5">
        <f t="shared" si="392"/>
        <v>2.1698993596032778E-2</v>
      </c>
      <c r="K2993" s="5">
        <f t="shared" si="393"/>
        <v>5.9710255755384951E-5</v>
      </c>
    </row>
    <row r="2994" spans="3:11" x14ac:dyDescent="0.25">
      <c r="C2994">
        <f t="shared" si="389"/>
        <v>2.9869999999997821</v>
      </c>
      <c r="D2994" s="3">
        <f t="shared" si="390"/>
        <v>363.45577838539151</v>
      </c>
      <c r="E2994" s="3">
        <f t="shared" si="388"/>
        <v>72.691155677078299</v>
      </c>
      <c r="F2994">
        <f t="shared" si="386"/>
        <v>2.9879999999997819</v>
      </c>
      <c r="G2994" s="3">
        <f t="shared" si="387"/>
        <v>363.5284695410686</v>
      </c>
      <c r="I2994" s="3">
        <f t="shared" si="391"/>
        <v>363.47748898736683</v>
      </c>
      <c r="J2994" s="5">
        <f t="shared" si="392"/>
        <v>2.1710601975314603E-2</v>
      </c>
      <c r="K2994" s="5">
        <f t="shared" si="393"/>
        <v>5.9730251894826929E-5</v>
      </c>
    </row>
    <row r="2995" spans="3:11" x14ac:dyDescent="0.25">
      <c r="C2995">
        <f t="shared" si="389"/>
        <v>2.9879999999997819</v>
      </c>
      <c r="D2995" s="3">
        <f t="shared" si="390"/>
        <v>363.5284695410686</v>
      </c>
      <c r="E2995" s="3">
        <f t="shared" si="388"/>
        <v>72.705693908213718</v>
      </c>
      <c r="F2995">
        <f t="shared" si="386"/>
        <v>2.9889999999997818</v>
      </c>
      <c r="G2995" s="3">
        <f t="shared" si="387"/>
        <v>363.60117523497684</v>
      </c>
      <c r="I2995" s="3">
        <f t="shared" si="391"/>
        <v>363.55019175519874</v>
      </c>
      <c r="J2995" s="5">
        <f t="shared" si="392"/>
        <v>2.1722214130136308E-2</v>
      </c>
      <c r="K2995" s="5">
        <f t="shared" si="393"/>
        <v>5.9750248033876006E-5</v>
      </c>
    </row>
    <row r="2996" spans="3:11" x14ac:dyDescent="0.25">
      <c r="C2996">
        <f t="shared" si="389"/>
        <v>2.9889999999997818</v>
      </c>
      <c r="D2996" s="3">
        <f t="shared" si="390"/>
        <v>363.60117523497684</v>
      </c>
      <c r="E2996" s="3">
        <f t="shared" si="388"/>
        <v>72.72023504699537</v>
      </c>
      <c r="F2996">
        <f t="shared" si="386"/>
        <v>2.9899999999997817</v>
      </c>
      <c r="G2996" s="3">
        <f t="shared" si="387"/>
        <v>363.67389547002381</v>
      </c>
      <c r="I2996" s="3">
        <f t="shared" si="391"/>
        <v>363.62290906503836</v>
      </c>
      <c r="J2996" s="5">
        <f t="shared" si="392"/>
        <v>2.1733830061521076E-2</v>
      </c>
      <c r="K2996" s="5">
        <f t="shared" si="393"/>
        <v>5.9770244172469663E-5</v>
      </c>
    </row>
    <row r="2997" spans="3:11" x14ac:dyDescent="0.25">
      <c r="C2997">
        <f t="shared" si="389"/>
        <v>2.9899999999997817</v>
      </c>
      <c r="D2997" s="3">
        <f t="shared" si="390"/>
        <v>363.67389547002381</v>
      </c>
      <c r="E2997" s="3">
        <f t="shared" si="388"/>
        <v>72.734779094004764</v>
      </c>
      <c r="F2997">
        <f t="shared" si="386"/>
        <v>2.9909999999997816</v>
      </c>
      <c r="G2997" s="3">
        <f t="shared" si="387"/>
        <v>363.7466302491178</v>
      </c>
      <c r="I2997" s="3">
        <f t="shared" si="391"/>
        <v>363.69564091979436</v>
      </c>
      <c r="J2997" s="5">
        <f t="shared" si="392"/>
        <v>2.174544977054893E-2</v>
      </c>
      <c r="K2997" s="5">
        <f t="shared" si="393"/>
        <v>5.9790240310701014E-5</v>
      </c>
    </row>
    <row r="2998" spans="3:11" x14ac:dyDescent="0.25">
      <c r="C2998">
        <f t="shared" si="389"/>
        <v>2.9909999999997816</v>
      </c>
      <c r="D2998" s="3">
        <f t="shared" si="390"/>
        <v>363.7466302491178</v>
      </c>
      <c r="E2998" s="3">
        <f t="shared" si="388"/>
        <v>72.749326049823566</v>
      </c>
      <c r="F2998">
        <f t="shared" si="386"/>
        <v>2.9919999999997815</v>
      </c>
      <c r="G2998" s="3">
        <f t="shared" si="387"/>
        <v>363.8193795751676</v>
      </c>
      <c r="I2998" s="3">
        <f t="shared" si="391"/>
        <v>363.7683873223761</v>
      </c>
      <c r="J2998" s="5">
        <f t="shared" si="392"/>
        <v>2.1757073258299897E-2</v>
      </c>
      <c r="K2998" s="5">
        <f t="shared" si="393"/>
        <v>5.9810236448662338E-5</v>
      </c>
    </row>
    <row r="2999" spans="3:11" x14ac:dyDescent="0.25">
      <c r="C2999">
        <f t="shared" si="389"/>
        <v>2.9919999999997815</v>
      </c>
      <c r="D2999" s="3">
        <f t="shared" si="390"/>
        <v>363.8193795751676</v>
      </c>
      <c r="E2999" s="3">
        <f t="shared" si="388"/>
        <v>72.763875915033523</v>
      </c>
      <c r="F2999">
        <f t="shared" si="386"/>
        <v>2.9929999999997814</v>
      </c>
      <c r="G2999" s="3">
        <f t="shared" si="387"/>
        <v>363.89214345108263</v>
      </c>
      <c r="I2999" s="3">
        <f t="shared" si="391"/>
        <v>363.84114827569334</v>
      </c>
      <c r="J2999" s="5">
        <f t="shared" si="392"/>
        <v>2.1768700525740314E-2</v>
      </c>
      <c r="K2999" s="5">
        <f t="shared" si="393"/>
        <v>5.9830232586132667E-5</v>
      </c>
    </row>
    <row r="3000" spans="3:11" x14ac:dyDescent="0.25">
      <c r="C3000">
        <f t="shared" si="389"/>
        <v>2.9929999999997814</v>
      </c>
      <c r="D3000" s="3">
        <f t="shared" si="390"/>
        <v>363.89214345108263</v>
      </c>
      <c r="E3000" s="3">
        <f t="shared" si="388"/>
        <v>72.778428690216529</v>
      </c>
      <c r="F3000">
        <f t="shared" si="386"/>
        <v>2.9939999999997813</v>
      </c>
      <c r="G3000" s="3">
        <f t="shared" si="387"/>
        <v>363.96492187977287</v>
      </c>
      <c r="I3000" s="3">
        <f t="shared" si="391"/>
        <v>363.91392378265664</v>
      </c>
      <c r="J3000" s="5">
        <f t="shared" si="392"/>
        <v>2.178033157400705E-2</v>
      </c>
      <c r="K3000" s="5">
        <f t="shared" si="393"/>
        <v>5.9850228723359044E-5</v>
      </c>
    </row>
    <row r="3001" spans="3:11" x14ac:dyDescent="0.25">
      <c r="C3001">
        <f t="shared" si="389"/>
        <v>2.9939999999997813</v>
      </c>
      <c r="D3001" s="3">
        <f t="shared" si="390"/>
        <v>363.96492187977287</v>
      </c>
      <c r="E3001" s="3">
        <f t="shared" si="388"/>
        <v>72.792984375954575</v>
      </c>
      <c r="F3001">
        <f t="shared" si="386"/>
        <v>2.9949999999997812</v>
      </c>
      <c r="G3001" s="3">
        <f t="shared" si="387"/>
        <v>364.03771486414882</v>
      </c>
      <c r="I3001" s="3">
        <f t="shared" si="391"/>
        <v>363.98671384617683</v>
      </c>
      <c r="J3001" s="5">
        <f t="shared" si="392"/>
        <v>2.1791966403952756E-2</v>
      </c>
      <c r="K3001" s="5">
        <f t="shared" si="393"/>
        <v>5.9870224859806787E-5</v>
      </c>
    </row>
    <row r="3002" spans="3:11" x14ac:dyDescent="0.25">
      <c r="C3002">
        <f t="shared" si="389"/>
        <v>2.9949999999997812</v>
      </c>
      <c r="D3002" s="3">
        <f t="shared" si="390"/>
        <v>364.03771486414882</v>
      </c>
      <c r="E3002" s="3">
        <f t="shared" si="388"/>
        <v>72.807542972829765</v>
      </c>
      <c r="F3002">
        <f t="shared" si="386"/>
        <v>2.9959999999997811</v>
      </c>
      <c r="G3002" s="3">
        <f t="shared" si="387"/>
        <v>364.11052240712166</v>
      </c>
      <c r="I3002" s="3">
        <f t="shared" si="391"/>
        <v>364.05951846916571</v>
      </c>
      <c r="J3002" s="5">
        <f t="shared" si="392"/>
        <v>2.1803605016884831E-2</v>
      </c>
      <c r="K3002" s="5">
        <f t="shared" si="393"/>
        <v>5.9890220996189946E-5</v>
      </c>
    </row>
    <row r="3003" spans="3:11" x14ac:dyDescent="0.25">
      <c r="C3003">
        <f t="shared" si="389"/>
        <v>2.9959999999997811</v>
      </c>
      <c r="D3003" s="3">
        <f t="shared" si="390"/>
        <v>364.11052240712166</v>
      </c>
      <c r="E3003" s="3">
        <f t="shared" si="388"/>
        <v>72.822104481424333</v>
      </c>
      <c r="F3003">
        <f t="shared" si="386"/>
        <v>2.996999999999781</v>
      </c>
      <c r="G3003" s="3">
        <f t="shared" si="387"/>
        <v>364.18334451160308</v>
      </c>
      <c r="I3003" s="3">
        <f t="shared" si="391"/>
        <v>364.13233765453532</v>
      </c>
      <c r="J3003" s="5">
        <f t="shared" si="392"/>
        <v>2.1815247413655925E-2</v>
      </c>
      <c r="K3003" s="5">
        <f t="shared" si="393"/>
        <v>5.9910217131972464E-5</v>
      </c>
    </row>
    <row r="3004" spans="3:11" x14ac:dyDescent="0.25">
      <c r="C3004">
        <f t="shared" si="389"/>
        <v>2.996999999999781</v>
      </c>
      <c r="D3004" s="3">
        <f t="shared" si="390"/>
        <v>364.18334451160308</v>
      </c>
      <c r="E3004" s="3">
        <f t="shared" si="388"/>
        <v>72.836668902320625</v>
      </c>
      <c r="F3004">
        <f t="shared" si="386"/>
        <v>2.9979999999997808</v>
      </c>
      <c r="G3004" s="3">
        <f t="shared" si="387"/>
        <v>364.25618118050539</v>
      </c>
      <c r="I3004" s="3">
        <f t="shared" si="391"/>
        <v>364.20517140519848</v>
      </c>
      <c r="J3004" s="5">
        <f t="shared" si="392"/>
        <v>2.1826893595402908E-2</v>
      </c>
      <c r="K3004" s="5">
        <f t="shared" si="393"/>
        <v>5.9930213267398327E-5</v>
      </c>
    </row>
    <row r="3005" spans="3:11" x14ac:dyDescent="0.25">
      <c r="C3005">
        <f t="shared" si="389"/>
        <v>2.9979999999997808</v>
      </c>
      <c r="D3005" s="3">
        <f t="shared" si="390"/>
        <v>364.25618118050539</v>
      </c>
      <c r="E3005" s="3">
        <f t="shared" si="388"/>
        <v>72.851236236101087</v>
      </c>
      <c r="F3005">
        <f t="shared" si="386"/>
        <v>2.9989999999997807</v>
      </c>
      <c r="G3005" s="3">
        <f t="shared" si="387"/>
        <v>364.32903241674148</v>
      </c>
      <c r="I3005" s="3">
        <f t="shared" si="391"/>
        <v>364.2780197240686</v>
      </c>
      <c r="J3005" s="5">
        <f t="shared" si="392"/>
        <v>2.1838543563205803E-2</v>
      </c>
      <c r="K3005" s="5">
        <f t="shared" si="393"/>
        <v>5.9950209402554535E-5</v>
      </c>
    </row>
    <row r="3006" spans="3:11" x14ac:dyDescent="0.25">
      <c r="C3006">
        <f t="shared" si="389"/>
        <v>2.9989999999997807</v>
      </c>
      <c r="D3006" s="3">
        <f t="shared" si="390"/>
        <v>364.32903241674148</v>
      </c>
      <c r="E3006" s="3">
        <f t="shared" si="388"/>
        <v>72.865806483348294</v>
      </c>
      <c r="F3006">
        <f t="shared" si="386"/>
        <v>2.9999999999997806</v>
      </c>
      <c r="G3006" s="3">
        <f t="shared" si="387"/>
        <v>364.4018982232248</v>
      </c>
      <c r="I3006" s="3">
        <f t="shared" si="391"/>
        <v>364.35088261405951</v>
      </c>
      <c r="J3006" s="5">
        <f t="shared" si="392"/>
        <v>2.1850197318030951E-2</v>
      </c>
      <c r="K3006" s="5">
        <f t="shared" si="393"/>
        <v>5.9970205537215289E-5</v>
      </c>
    </row>
    <row r="3007" spans="3:11" x14ac:dyDescent="0.25">
      <c r="C3007">
        <f t="shared" si="389"/>
        <v>2.9999999999997806</v>
      </c>
      <c r="D3007" s="3">
        <f t="shared" si="390"/>
        <v>364.4018982232248</v>
      </c>
      <c r="E3007" s="3">
        <f t="shared" si="388"/>
        <v>72.880379644644961</v>
      </c>
      <c r="F3007">
        <f t="shared" si="386"/>
        <v>3.0009999999997805</v>
      </c>
      <c r="G3007" s="3">
        <f t="shared" si="387"/>
        <v>364.47477860286943</v>
      </c>
      <c r="I3007" s="3">
        <f t="shared" si="391"/>
        <v>364.42376007808576</v>
      </c>
      <c r="J3007" s="5">
        <f t="shared" si="392"/>
        <v>2.1861854860958374E-2</v>
      </c>
      <c r="K3007" s="5">
        <f t="shared" si="393"/>
        <v>5.9990201671466188E-5</v>
      </c>
    </row>
    <row r="3008" spans="3:11" x14ac:dyDescent="0.25">
      <c r="C3008">
        <f t="shared" si="389"/>
        <v>3.0009999999997805</v>
      </c>
      <c r="D3008" s="3">
        <f t="shared" si="390"/>
        <v>364.47477860286943</v>
      </c>
      <c r="E3008" s="3">
        <f t="shared" si="388"/>
        <v>72.89495572057389</v>
      </c>
      <c r="F3008">
        <f t="shared" si="386"/>
        <v>3.0019999999997804</v>
      </c>
      <c r="G3008" s="3">
        <f t="shared" si="387"/>
        <v>364.54767355859002</v>
      </c>
      <c r="I3008" s="3">
        <f t="shared" si="391"/>
        <v>364.49665211906256</v>
      </c>
      <c r="J3008" s="5">
        <f t="shared" si="392"/>
        <v>2.1873516193124942E-2</v>
      </c>
      <c r="K3008" s="5">
        <f t="shared" si="393"/>
        <v>6.0010197805547952E-5</v>
      </c>
    </row>
    <row r="3009" spans="3:11" x14ac:dyDescent="0.25">
      <c r="C3009">
        <f t="shared" si="389"/>
        <v>3.0019999999997804</v>
      </c>
      <c r="D3009" s="3">
        <f t="shared" si="390"/>
        <v>364.54767355859002</v>
      </c>
      <c r="E3009" s="3">
        <f t="shared" si="388"/>
        <v>72.90953471171801</v>
      </c>
      <c r="F3009">
        <f t="shared" si="386"/>
        <v>3.0029999999997803</v>
      </c>
      <c r="G3009" s="3">
        <f t="shared" si="387"/>
        <v>364.62058309330172</v>
      </c>
      <c r="I3009" s="3">
        <f t="shared" si="391"/>
        <v>364.5695587399054</v>
      </c>
      <c r="J3009" s="5">
        <f t="shared" si="392"/>
        <v>2.1885181315383306E-2</v>
      </c>
      <c r="K3009" s="5">
        <f t="shared" si="393"/>
        <v>6.0030193938920817E-5</v>
      </c>
    </row>
    <row r="3010" spans="3:11" x14ac:dyDescent="0.25">
      <c r="C3010">
        <f t="shared" si="389"/>
        <v>3.0029999999997803</v>
      </c>
      <c r="D3010" s="3">
        <f t="shared" si="390"/>
        <v>364.62058309330172</v>
      </c>
      <c r="E3010" s="3">
        <f t="shared" si="388"/>
        <v>72.924116618660349</v>
      </c>
      <c r="F3010">
        <f t="shared" si="386"/>
        <v>3.0039999999997802</v>
      </c>
      <c r="G3010" s="3">
        <f t="shared" si="387"/>
        <v>364.69350720992037</v>
      </c>
      <c r="I3010" s="3">
        <f t="shared" si="391"/>
        <v>364.64247994353065</v>
      </c>
      <c r="J3010" s="5">
        <f t="shared" si="392"/>
        <v>2.1896850228927178E-2</v>
      </c>
      <c r="K3010" s="5">
        <f t="shared" si="393"/>
        <v>6.0050190071980022E-5</v>
      </c>
    </row>
    <row r="3011" spans="3:11" x14ac:dyDescent="0.25">
      <c r="C3011">
        <f t="shared" si="389"/>
        <v>3.0039999999997802</v>
      </c>
      <c r="D3011" s="3">
        <f t="shared" si="390"/>
        <v>364.69350720992037</v>
      </c>
      <c r="E3011" s="3">
        <f t="shared" si="388"/>
        <v>72.93870144198408</v>
      </c>
      <c r="F3011">
        <f t="shared" si="386"/>
        <v>3.0049999999997801</v>
      </c>
      <c r="G3011" s="3">
        <f t="shared" si="387"/>
        <v>364.76644591136233</v>
      </c>
      <c r="I3011" s="3">
        <f t="shared" si="391"/>
        <v>364.71541573285521</v>
      </c>
      <c r="J3011" s="5">
        <f t="shared" si="392"/>
        <v>2.1908522934836583E-2</v>
      </c>
      <c r="K3011" s="5">
        <f t="shared" si="393"/>
        <v>6.0070186204808028E-5</v>
      </c>
    </row>
    <row r="3012" spans="3:11" x14ac:dyDescent="0.25">
      <c r="C3012">
        <f t="shared" si="389"/>
        <v>3.0049999999997801</v>
      </c>
      <c r="D3012" s="3">
        <f t="shared" si="390"/>
        <v>364.76644591136233</v>
      </c>
      <c r="E3012" s="3">
        <f t="shared" si="388"/>
        <v>72.953289182272471</v>
      </c>
      <c r="F3012">
        <f t="shared" si="386"/>
        <v>3.00599999999978</v>
      </c>
      <c r="G3012" s="3">
        <f t="shared" si="387"/>
        <v>364.83939920054462</v>
      </c>
      <c r="I3012" s="3">
        <f t="shared" si="391"/>
        <v>364.78836611079635</v>
      </c>
      <c r="J3012" s="5">
        <f t="shared" si="392"/>
        <v>2.1920199434021015E-2</v>
      </c>
      <c r="K3012" s="5">
        <f t="shared" si="393"/>
        <v>6.0090182337019055E-5</v>
      </c>
    </row>
    <row r="3013" spans="3:11" x14ac:dyDescent="0.25">
      <c r="C3013">
        <f t="shared" si="389"/>
        <v>3.00599999999978</v>
      </c>
      <c r="D3013" s="3">
        <f t="shared" si="390"/>
        <v>364.83939920054462</v>
      </c>
      <c r="E3013" s="3">
        <f t="shared" si="388"/>
        <v>72.967879840108921</v>
      </c>
      <c r="F3013">
        <f t="shared" si="386"/>
        <v>3.0069999999997798</v>
      </c>
      <c r="G3013" s="3">
        <f t="shared" si="387"/>
        <v>364.91236708038474</v>
      </c>
      <c r="I3013" s="3">
        <f t="shared" si="391"/>
        <v>364.86133108027224</v>
      </c>
      <c r="J3013" s="5">
        <f t="shared" si="392"/>
        <v>2.1931879727617343E-2</v>
      </c>
      <c r="K3013" s="5">
        <f t="shared" si="393"/>
        <v>6.0110178468850028E-5</v>
      </c>
    </row>
    <row r="3014" spans="3:11" x14ac:dyDescent="0.25">
      <c r="C3014">
        <f t="shared" si="389"/>
        <v>3.0069999999997798</v>
      </c>
      <c r="D3014" s="3">
        <f t="shared" si="390"/>
        <v>364.91236708038474</v>
      </c>
      <c r="E3014" s="3">
        <f t="shared" si="388"/>
        <v>72.982473416076957</v>
      </c>
      <c r="F3014">
        <f t="shared" si="386"/>
        <v>3.0079999999997797</v>
      </c>
      <c r="G3014" s="3">
        <f t="shared" si="387"/>
        <v>364.9853495538008</v>
      </c>
      <c r="I3014" s="3">
        <f t="shared" si="391"/>
        <v>364.93431064420145</v>
      </c>
      <c r="J3014" s="5">
        <f t="shared" si="392"/>
        <v>2.1943563816705591E-2</v>
      </c>
      <c r="K3014" s="5">
        <f t="shared" si="393"/>
        <v>6.013017460038122E-5</v>
      </c>
    </row>
    <row r="3015" spans="3:11" x14ac:dyDescent="0.25">
      <c r="C3015">
        <f t="shared" si="389"/>
        <v>3.0079999999997797</v>
      </c>
      <c r="D3015" s="3">
        <f t="shared" si="390"/>
        <v>364.9853495538008</v>
      </c>
      <c r="E3015" s="3">
        <f t="shared" si="388"/>
        <v>72.99706991076016</v>
      </c>
      <c r="F3015">
        <f t="shared" ref="F3015:F3078" si="394">C3015+h</f>
        <v>3.0089999999997796</v>
      </c>
      <c r="G3015" s="3">
        <f t="shared" ref="G3015:G3078" si="395">D3015+h*E3015</f>
        <v>365.05834662371154</v>
      </c>
      <c r="I3015" s="3">
        <f t="shared" si="391"/>
        <v>365.00730480550311</v>
      </c>
      <c r="J3015" s="5">
        <f t="shared" si="392"/>
        <v>2.1955251702308942E-2</v>
      </c>
      <c r="K3015" s="5">
        <f t="shared" si="393"/>
        <v>6.0150170731536356E-5</v>
      </c>
    </row>
    <row r="3016" spans="3:11" x14ac:dyDescent="0.25">
      <c r="C3016">
        <f t="shared" si="389"/>
        <v>3.0089999999997796</v>
      </c>
      <c r="D3016" s="3">
        <f t="shared" si="390"/>
        <v>365.05834662371154</v>
      </c>
      <c r="E3016" s="3">
        <f t="shared" ref="E3016:E3079" si="396">0.2*D3016</f>
        <v>73.011669324742314</v>
      </c>
      <c r="F3016">
        <f t="shared" si="394"/>
        <v>3.0099999999997795</v>
      </c>
      <c r="G3016" s="3">
        <f t="shared" si="395"/>
        <v>365.13135829303627</v>
      </c>
      <c r="I3016" s="3">
        <f t="shared" si="391"/>
        <v>365.08031356709699</v>
      </c>
      <c r="J3016" s="5">
        <f t="shared" si="392"/>
        <v>2.1966943385450577E-2</v>
      </c>
      <c r="K3016" s="5">
        <f t="shared" si="393"/>
        <v>6.0170166862238492E-5</v>
      </c>
    </row>
    <row r="3017" spans="3:11" x14ac:dyDescent="0.25">
      <c r="C3017">
        <f t="shared" si="389"/>
        <v>3.0099999999997795</v>
      </c>
      <c r="D3017" s="3">
        <f t="shared" si="390"/>
        <v>365.13135829303627</v>
      </c>
      <c r="E3017" s="3">
        <f t="shared" si="396"/>
        <v>73.026271658607257</v>
      </c>
      <c r="F3017">
        <f t="shared" si="394"/>
        <v>3.0109999999997794</v>
      </c>
      <c r="G3017" s="3">
        <f t="shared" si="395"/>
        <v>365.20438456469486</v>
      </c>
      <c r="I3017" s="3">
        <f t="shared" si="391"/>
        <v>365.15333693190348</v>
      </c>
      <c r="J3017" s="5">
        <f t="shared" si="392"/>
        <v>2.197863886721052E-2</v>
      </c>
      <c r="K3017" s="5">
        <f t="shared" si="393"/>
        <v>6.019016299256567E-5</v>
      </c>
    </row>
    <row r="3018" spans="3:11" x14ac:dyDescent="0.25">
      <c r="C3018">
        <f t="shared" si="389"/>
        <v>3.0109999999997794</v>
      </c>
      <c r="D3018" s="3">
        <f t="shared" si="390"/>
        <v>365.20438456469486</v>
      </c>
      <c r="E3018" s="3">
        <f t="shared" si="396"/>
        <v>73.04087691293897</v>
      </c>
      <c r="F3018">
        <f t="shared" si="394"/>
        <v>3.0119999999997793</v>
      </c>
      <c r="G3018" s="3">
        <f t="shared" si="395"/>
        <v>365.27742544160782</v>
      </c>
      <c r="I3018" s="3">
        <f t="shared" si="391"/>
        <v>365.22637490284342</v>
      </c>
      <c r="J3018" s="5">
        <f t="shared" si="392"/>
        <v>2.1990338148555111E-2</v>
      </c>
      <c r="K3018" s="5">
        <f t="shared" si="393"/>
        <v>6.0210159122283879E-5</v>
      </c>
    </row>
    <row r="3019" spans="3:11" x14ac:dyDescent="0.25">
      <c r="C3019">
        <f t="shared" si="389"/>
        <v>3.0119999999997793</v>
      </c>
      <c r="D3019" s="3">
        <f t="shared" si="390"/>
        <v>365.27742544160782</v>
      </c>
      <c r="E3019" s="3">
        <f t="shared" si="396"/>
        <v>73.055485088321561</v>
      </c>
      <c r="F3019">
        <f t="shared" si="394"/>
        <v>3.0129999999997792</v>
      </c>
      <c r="G3019" s="3">
        <f t="shared" si="395"/>
        <v>365.35048092669615</v>
      </c>
      <c r="I3019" s="3">
        <f t="shared" si="391"/>
        <v>365.2994274828385</v>
      </c>
      <c r="J3019" s="5">
        <f t="shared" si="392"/>
        <v>2.200204123067806E-2</v>
      </c>
      <c r="K3019" s="5">
        <f t="shared" si="393"/>
        <v>6.0230155251780952E-5</v>
      </c>
    </row>
    <row r="3020" spans="3:11" x14ac:dyDescent="0.25">
      <c r="C3020">
        <f t="shared" si="389"/>
        <v>3.0129999999997792</v>
      </c>
      <c r="D3020" s="3">
        <f t="shared" si="390"/>
        <v>365.35048092669615</v>
      </c>
      <c r="E3020" s="3">
        <f t="shared" si="396"/>
        <v>73.070096185339239</v>
      </c>
      <c r="F3020">
        <f t="shared" si="394"/>
        <v>3.0139999999997791</v>
      </c>
      <c r="G3020" s="3">
        <f t="shared" si="395"/>
        <v>365.4235510228815</v>
      </c>
      <c r="I3020" s="3">
        <f t="shared" si="391"/>
        <v>365.3724946748107</v>
      </c>
      <c r="J3020" s="5">
        <f t="shared" si="392"/>
        <v>2.2013748114545706E-2</v>
      </c>
      <c r="K3020" s="5">
        <f t="shared" si="393"/>
        <v>6.0250151380821399E-5</v>
      </c>
    </row>
    <row r="3021" spans="3:11" x14ac:dyDescent="0.25">
      <c r="C3021">
        <f t="shared" si="389"/>
        <v>3.0139999999997791</v>
      </c>
      <c r="D3021" s="3">
        <f t="shared" si="390"/>
        <v>365.4235510228815</v>
      </c>
      <c r="E3021" s="3">
        <f t="shared" si="396"/>
        <v>73.084710204576297</v>
      </c>
      <c r="F3021">
        <f t="shared" si="394"/>
        <v>3.014999999999779</v>
      </c>
      <c r="G3021" s="3">
        <f t="shared" si="395"/>
        <v>365.49663573308607</v>
      </c>
      <c r="I3021" s="3">
        <f t="shared" si="391"/>
        <v>365.44557648168274</v>
      </c>
      <c r="J3021" s="5">
        <f t="shared" si="392"/>
        <v>2.2025458801238074E-2</v>
      </c>
      <c r="K3021" s="5">
        <f t="shared" si="393"/>
        <v>6.0270147509480275E-5</v>
      </c>
    </row>
    <row r="3022" spans="3:11" x14ac:dyDescent="0.25">
      <c r="C3022">
        <f t="shared" si="389"/>
        <v>3.014999999999779</v>
      </c>
      <c r="D3022" s="3">
        <f t="shared" si="390"/>
        <v>365.49663573308607</v>
      </c>
      <c r="E3022" s="3">
        <f t="shared" si="396"/>
        <v>73.099327146617213</v>
      </c>
      <c r="F3022">
        <f t="shared" si="394"/>
        <v>3.0159999999997789</v>
      </c>
      <c r="G3022" s="3">
        <f t="shared" si="395"/>
        <v>365.56973506023269</v>
      </c>
      <c r="I3022" s="3">
        <f t="shared" si="391"/>
        <v>365.5186729063779</v>
      </c>
      <c r="J3022" s="5">
        <f t="shared" si="392"/>
        <v>2.2037173291835188E-2</v>
      </c>
      <c r="K3022" s="5">
        <f t="shared" si="393"/>
        <v>6.0290143637831813E-5</v>
      </c>
    </row>
    <row r="3023" spans="3:11" x14ac:dyDescent="0.25">
      <c r="C3023">
        <f t="shared" si="389"/>
        <v>3.0159999999997789</v>
      </c>
      <c r="D3023" s="3">
        <f t="shared" si="390"/>
        <v>365.56973506023269</v>
      </c>
      <c r="E3023" s="3">
        <f t="shared" si="396"/>
        <v>73.113947012046538</v>
      </c>
      <c r="F3023">
        <f t="shared" si="394"/>
        <v>3.0169999999997787</v>
      </c>
      <c r="G3023" s="3">
        <f t="shared" si="395"/>
        <v>365.64284900724471</v>
      </c>
      <c r="I3023" s="3">
        <f t="shared" si="391"/>
        <v>365.59178395181999</v>
      </c>
      <c r="J3023" s="5">
        <f t="shared" si="392"/>
        <v>2.2048891587303387E-2</v>
      </c>
      <c r="K3023" s="5">
        <f t="shared" si="393"/>
        <v>6.0310139765638526E-5</v>
      </c>
    </row>
    <row r="3024" spans="3:11" x14ac:dyDescent="0.25">
      <c r="C3024">
        <f t="shared" si="389"/>
        <v>3.0169999999997787</v>
      </c>
      <c r="D3024" s="3">
        <f t="shared" si="390"/>
        <v>365.64284900724471</v>
      </c>
      <c r="E3024" s="3">
        <f t="shared" si="396"/>
        <v>73.128569801448947</v>
      </c>
      <c r="F3024">
        <f t="shared" si="394"/>
        <v>3.0179999999997786</v>
      </c>
      <c r="G3024" s="3">
        <f t="shared" si="395"/>
        <v>365.71597757704615</v>
      </c>
      <c r="I3024" s="3">
        <f t="shared" si="391"/>
        <v>365.66490962093349</v>
      </c>
      <c r="J3024" s="5">
        <f t="shared" si="392"/>
        <v>2.206061368877954E-2</v>
      </c>
      <c r="K3024" s="5">
        <f t="shared" si="393"/>
        <v>6.03301358931287E-5</v>
      </c>
    </row>
    <row r="3025" spans="3:11" x14ac:dyDescent="0.25">
      <c r="C3025">
        <f t="shared" si="389"/>
        <v>3.0179999999997786</v>
      </c>
      <c r="D3025" s="3">
        <f t="shared" si="390"/>
        <v>365.71597757704615</v>
      </c>
      <c r="E3025" s="3">
        <f t="shared" si="396"/>
        <v>73.143195515409232</v>
      </c>
      <c r="F3025">
        <f t="shared" si="394"/>
        <v>3.0189999999997785</v>
      </c>
      <c r="G3025" s="3">
        <f t="shared" si="395"/>
        <v>365.78912077256155</v>
      </c>
      <c r="I3025" s="3">
        <f t="shared" si="391"/>
        <v>365.73804991664349</v>
      </c>
      <c r="J3025" s="5">
        <f t="shared" si="392"/>
        <v>2.2072339597343671E-2</v>
      </c>
      <c r="K3025" s="5">
        <f t="shared" si="393"/>
        <v>6.0350132020374277E-5</v>
      </c>
    </row>
    <row r="3026" spans="3:11" x14ac:dyDescent="0.25">
      <c r="C3026">
        <f t="shared" si="389"/>
        <v>3.0189999999997785</v>
      </c>
      <c r="D3026" s="3">
        <f t="shared" si="390"/>
        <v>365.78912077256155</v>
      </c>
      <c r="E3026" s="3">
        <f t="shared" si="396"/>
        <v>73.157824154512312</v>
      </c>
      <c r="F3026">
        <f t="shared" si="394"/>
        <v>3.0199999999997784</v>
      </c>
      <c r="G3026" s="3">
        <f t="shared" si="395"/>
        <v>365.86227859671607</v>
      </c>
      <c r="I3026" s="3">
        <f t="shared" si="391"/>
        <v>365.81120484187545</v>
      </c>
      <c r="J3026" s="5">
        <f t="shared" si="392"/>
        <v>2.2084069313905275E-2</v>
      </c>
      <c r="K3026" s="5">
        <f t="shared" si="393"/>
        <v>6.0370128146980284E-5</v>
      </c>
    </row>
    <row r="3027" spans="3:11" x14ac:dyDescent="0.25">
      <c r="C3027">
        <f t="shared" si="389"/>
        <v>3.0199999999997784</v>
      </c>
      <c r="D3027" s="3">
        <f t="shared" si="390"/>
        <v>365.86227859671607</v>
      </c>
      <c r="E3027" s="3">
        <f t="shared" si="396"/>
        <v>73.172455719343219</v>
      </c>
      <c r="F3027">
        <f t="shared" si="394"/>
        <v>3.0209999999997783</v>
      </c>
      <c r="G3027" s="3">
        <f t="shared" si="395"/>
        <v>365.93545105243538</v>
      </c>
      <c r="I3027" s="3">
        <f t="shared" si="391"/>
        <v>365.88437439955567</v>
      </c>
      <c r="J3027" s="5">
        <f t="shared" si="392"/>
        <v>2.209580283960122E-2</v>
      </c>
      <c r="K3027" s="5">
        <f t="shared" si="393"/>
        <v>6.0390124273172715E-5</v>
      </c>
    </row>
    <row r="3028" spans="3:11" x14ac:dyDescent="0.25">
      <c r="C3028">
        <f t="shared" si="389"/>
        <v>3.0209999999997783</v>
      </c>
      <c r="D3028" s="3">
        <f t="shared" si="390"/>
        <v>365.93545105243538</v>
      </c>
      <c r="E3028" s="3">
        <f t="shared" si="396"/>
        <v>73.187090210487085</v>
      </c>
      <c r="F3028">
        <f t="shared" si="394"/>
        <v>3.0219999999997782</v>
      </c>
      <c r="G3028" s="3">
        <f t="shared" si="395"/>
        <v>366.00863814264585</v>
      </c>
      <c r="I3028" s="3">
        <f t="shared" si="391"/>
        <v>365.95755859261095</v>
      </c>
      <c r="J3028" s="5">
        <f t="shared" si="392"/>
        <v>2.2107540175568374E-2</v>
      </c>
      <c r="K3028" s="5">
        <f t="shared" si="393"/>
        <v>6.0410120399176658E-5</v>
      </c>
    </row>
    <row r="3029" spans="3:11" x14ac:dyDescent="0.25">
      <c r="C3029">
        <f t="shared" si="389"/>
        <v>3.0219999999997782</v>
      </c>
      <c r="D3029" s="3">
        <f t="shared" si="390"/>
        <v>366.00863814264585</v>
      </c>
      <c r="E3029" s="3">
        <f t="shared" si="396"/>
        <v>73.20172762852917</v>
      </c>
      <c r="F3029">
        <f t="shared" si="394"/>
        <v>3.0229999999997781</v>
      </c>
      <c r="G3029" s="3">
        <f t="shared" si="395"/>
        <v>366.08183987027439</v>
      </c>
      <c r="I3029" s="3">
        <f t="shared" si="391"/>
        <v>366.03075742396862</v>
      </c>
      <c r="J3029" s="5">
        <f t="shared" si="392"/>
        <v>2.2119281322773077E-2</v>
      </c>
      <c r="K3029" s="5">
        <f t="shared" si="393"/>
        <v>6.0430116524750416E-5</v>
      </c>
    </row>
    <row r="3030" spans="3:11" x14ac:dyDescent="0.25">
      <c r="C3030">
        <f t="shared" si="389"/>
        <v>3.0229999999997781</v>
      </c>
      <c r="D3030" s="3">
        <f t="shared" si="390"/>
        <v>366.08183987027439</v>
      </c>
      <c r="E3030" s="3">
        <f t="shared" si="396"/>
        <v>73.216367974054876</v>
      </c>
      <c r="F3030">
        <f t="shared" si="394"/>
        <v>3.023999999999778</v>
      </c>
      <c r="G3030" s="3">
        <f t="shared" si="395"/>
        <v>366.15505623824845</v>
      </c>
      <c r="I3030" s="3">
        <f t="shared" si="391"/>
        <v>366.10397089655658</v>
      </c>
      <c r="J3030" s="5">
        <f t="shared" si="392"/>
        <v>2.2131026282181665E-2</v>
      </c>
      <c r="K3030" s="5">
        <f t="shared" si="393"/>
        <v>6.0450112649651731E-5</v>
      </c>
    </row>
    <row r="3031" spans="3:11" x14ac:dyDescent="0.25">
      <c r="C3031">
        <f t="shared" si="389"/>
        <v>3.023999999999778</v>
      </c>
      <c r="D3031" s="3">
        <f t="shared" si="390"/>
        <v>366.15505623824845</v>
      </c>
      <c r="E3031" s="3">
        <f t="shared" si="396"/>
        <v>73.23101124764969</v>
      </c>
      <c r="F3031">
        <f t="shared" si="394"/>
        <v>3.0249999999997779</v>
      </c>
      <c r="G3031" s="3">
        <f t="shared" si="395"/>
        <v>366.22828724949608</v>
      </c>
      <c r="I3031" s="3">
        <f t="shared" si="391"/>
        <v>366.17719901330349</v>
      </c>
      <c r="J3031" s="5">
        <f t="shared" si="392"/>
        <v>2.2142775055044694E-2</v>
      </c>
      <c r="K3031" s="5">
        <f t="shared" si="393"/>
        <v>6.0470108774413971E-5</v>
      </c>
    </row>
    <row r="3032" spans="3:11" x14ac:dyDescent="0.25">
      <c r="C3032">
        <f t="shared" si="389"/>
        <v>3.0249999999997779</v>
      </c>
      <c r="D3032" s="3">
        <f t="shared" si="390"/>
        <v>366.22828724949608</v>
      </c>
      <c r="E3032" s="3">
        <f t="shared" si="396"/>
        <v>73.245657449899213</v>
      </c>
      <c r="F3032">
        <f t="shared" si="394"/>
        <v>3.0259999999997778</v>
      </c>
      <c r="G3032" s="3">
        <f t="shared" si="395"/>
        <v>366.30153290694597</v>
      </c>
      <c r="I3032" s="3">
        <f t="shared" si="391"/>
        <v>366.25044177713841</v>
      </c>
      <c r="J3032" s="5">
        <f t="shared" si="392"/>
        <v>2.2154527642328503E-2</v>
      </c>
      <c r="K3032" s="5">
        <f t="shared" si="393"/>
        <v>6.0490104898793338E-5</v>
      </c>
    </row>
    <row r="3033" spans="3:11" x14ac:dyDescent="0.25">
      <c r="C3033">
        <f t="shared" si="389"/>
        <v>3.0259999999997778</v>
      </c>
      <c r="D3033" s="3">
        <f t="shared" si="390"/>
        <v>366.30153290694597</v>
      </c>
      <c r="E3033" s="3">
        <f t="shared" si="396"/>
        <v>73.260306581389202</v>
      </c>
      <c r="F3033">
        <f t="shared" si="394"/>
        <v>3.0269999999997776</v>
      </c>
      <c r="G3033" s="3">
        <f t="shared" si="395"/>
        <v>366.37479321352737</v>
      </c>
      <c r="I3033" s="3">
        <f t="shared" si="391"/>
        <v>366.32369919099096</v>
      </c>
      <c r="J3033" s="5">
        <f t="shared" si="392"/>
        <v>2.2166284044999429E-2</v>
      </c>
      <c r="K3033" s="5">
        <f t="shared" si="393"/>
        <v>6.0510101022545487E-5</v>
      </c>
    </row>
    <row r="3034" spans="3:11" x14ac:dyDescent="0.25">
      <c r="C3034">
        <f t="shared" si="389"/>
        <v>3.0269999999997776</v>
      </c>
      <c r="D3034" s="3">
        <f t="shared" si="390"/>
        <v>366.37479321352737</v>
      </c>
      <c r="E3034" s="3">
        <f t="shared" si="396"/>
        <v>73.274958642705471</v>
      </c>
      <c r="F3034">
        <f t="shared" si="394"/>
        <v>3.0279999999997775</v>
      </c>
      <c r="G3034" s="3">
        <f t="shared" si="395"/>
        <v>366.44806817217005</v>
      </c>
      <c r="I3034" s="3">
        <f t="shared" si="391"/>
        <v>366.39697125779162</v>
      </c>
      <c r="J3034" s="5">
        <f t="shared" si="392"/>
        <v>2.2178044264251184E-2</v>
      </c>
      <c r="K3034" s="5">
        <f t="shared" si="393"/>
        <v>6.0530097146046088E-5</v>
      </c>
    </row>
    <row r="3035" spans="3:11" x14ac:dyDescent="0.25">
      <c r="C3035">
        <f t="shared" si="389"/>
        <v>3.0279999999997775</v>
      </c>
      <c r="D3035" s="3">
        <f t="shared" si="390"/>
        <v>366.44806817217005</v>
      </c>
      <c r="E3035" s="3">
        <f t="shared" si="396"/>
        <v>73.289613634434019</v>
      </c>
      <c r="F3035">
        <f t="shared" si="394"/>
        <v>3.0289999999997774</v>
      </c>
      <c r="G3035" s="3">
        <f t="shared" si="395"/>
        <v>366.52135778580447</v>
      </c>
      <c r="I3035" s="3">
        <f t="shared" si="391"/>
        <v>366.47025798047116</v>
      </c>
      <c r="J3035" s="5">
        <f t="shared" si="392"/>
        <v>2.218980830110695E-2</v>
      </c>
      <c r="K3035" s="5">
        <f t="shared" si="393"/>
        <v>6.0550093269204461E-5</v>
      </c>
    </row>
    <row r="3036" spans="3:11" x14ac:dyDescent="0.25">
      <c r="C3036">
        <f t="shared" si="389"/>
        <v>3.0289999999997774</v>
      </c>
      <c r="D3036" s="3">
        <f t="shared" si="390"/>
        <v>366.52135778580447</v>
      </c>
      <c r="E3036" s="3">
        <f t="shared" si="396"/>
        <v>73.304271557160902</v>
      </c>
      <c r="F3036">
        <f t="shared" si="394"/>
        <v>3.0299999999997773</v>
      </c>
      <c r="G3036" s="3">
        <f t="shared" si="395"/>
        <v>366.59466205736163</v>
      </c>
      <c r="I3036" s="3">
        <f t="shared" si="391"/>
        <v>366.54355936196106</v>
      </c>
      <c r="J3036" s="5">
        <f t="shared" si="392"/>
        <v>2.2201576156589908E-2</v>
      </c>
      <c r="K3036" s="5">
        <f t="shared" si="393"/>
        <v>6.0570089391929254E-5</v>
      </c>
    </row>
    <row r="3037" spans="3:11" x14ac:dyDescent="0.25">
      <c r="C3037">
        <f t="shared" si="389"/>
        <v>3.0299999999997773</v>
      </c>
      <c r="D3037" s="3">
        <f t="shared" si="390"/>
        <v>366.59466205736163</v>
      </c>
      <c r="E3037" s="3">
        <f t="shared" si="396"/>
        <v>73.318932411472332</v>
      </c>
      <c r="F3037">
        <f t="shared" si="394"/>
        <v>3.0309999999997772</v>
      </c>
      <c r="G3037" s="3">
        <f t="shared" si="395"/>
        <v>366.66798098977313</v>
      </c>
      <c r="I3037" s="3">
        <f t="shared" si="391"/>
        <v>366.61687540519335</v>
      </c>
      <c r="J3037" s="5">
        <f t="shared" si="392"/>
        <v>2.221334783172324E-2</v>
      </c>
      <c r="K3037" s="5">
        <f t="shared" si="393"/>
        <v>6.0590085514128447E-5</v>
      </c>
    </row>
    <row r="3038" spans="3:11" x14ac:dyDescent="0.25">
      <c r="C3038">
        <f t="shared" si="389"/>
        <v>3.0309999999997772</v>
      </c>
      <c r="D3038" s="3">
        <f t="shared" si="390"/>
        <v>366.66798098977313</v>
      </c>
      <c r="E3038" s="3">
        <f t="shared" si="396"/>
        <v>73.333596197954634</v>
      </c>
      <c r="F3038">
        <f t="shared" si="394"/>
        <v>3.0319999999997771</v>
      </c>
      <c r="G3038" s="3">
        <f t="shared" si="395"/>
        <v>366.74131458597105</v>
      </c>
      <c r="I3038" s="3">
        <f t="shared" si="391"/>
        <v>366.69020611310077</v>
      </c>
      <c r="J3038" s="5">
        <f t="shared" si="392"/>
        <v>2.2225123327643814E-2</v>
      </c>
      <c r="K3038" s="5">
        <f t="shared" si="393"/>
        <v>6.0610081636019394E-5</v>
      </c>
    </row>
    <row r="3039" spans="3:11" x14ac:dyDescent="0.25">
      <c r="C3039">
        <f t="shared" si="389"/>
        <v>3.0319999999997771</v>
      </c>
      <c r="D3039" s="3">
        <f t="shared" si="390"/>
        <v>366.74131458597105</v>
      </c>
      <c r="E3039" s="3">
        <f t="shared" si="396"/>
        <v>73.348262917194219</v>
      </c>
      <c r="F3039">
        <f t="shared" si="394"/>
        <v>3.032999999999777</v>
      </c>
      <c r="G3039" s="3">
        <f t="shared" si="395"/>
        <v>366.81466284888825</v>
      </c>
      <c r="I3039" s="3">
        <f t="shared" si="391"/>
        <v>366.76355148861643</v>
      </c>
      <c r="J3039" s="5">
        <f t="shared" si="392"/>
        <v>2.2236902645374812E-2</v>
      </c>
      <c r="K3039" s="5">
        <f t="shared" si="393"/>
        <v>6.0630077757508569E-5</v>
      </c>
    </row>
    <row r="3040" spans="3:11" x14ac:dyDescent="0.25">
      <c r="C3040">
        <f t="shared" si="389"/>
        <v>3.032999999999777</v>
      </c>
      <c r="D3040" s="3">
        <f t="shared" si="390"/>
        <v>366.81466284888825</v>
      </c>
      <c r="E3040" s="3">
        <f t="shared" si="396"/>
        <v>73.362932569777655</v>
      </c>
      <c r="F3040">
        <f t="shared" si="394"/>
        <v>3.0339999999997769</v>
      </c>
      <c r="G3040" s="3">
        <f t="shared" si="395"/>
        <v>366.888025781458</v>
      </c>
      <c r="I3040" s="3">
        <f t="shared" si="391"/>
        <v>366.83691153467419</v>
      </c>
      <c r="J3040" s="5">
        <f t="shared" si="392"/>
        <v>2.2248685785939415E-2</v>
      </c>
      <c r="K3040" s="5">
        <f t="shared" si="393"/>
        <v>6.065007387850179E-5</v>
      </c>
    </row>
    <row r="3041" spans="3:11" x14ac:dyDescent="0.25">
      <c r="C3041">
        <f t="shared" si="389"/>
        <v>3.0339999999997769</v>
      </c>
      <c r="D3041" s="3">
        <f t="shared" si="390"/>
        <v>366.888025781458</v>
      </c>
      <c r="E3041" s="3">
        <f t="shared" si="396"/>
        <v>73.377605156291608</v>
      </c>
      <c r="F3041">
        <f t="shared" si="394"/>
        <v>3.0349999999997768</v>
      </c>
      <c r="G3041" s="3">
        <f t="shared" si="395"/>
        <v>366.96140338661428</v>
      </c>
      <c r="I3041" s="3">
        <f t="shared" si="391"/>
        <v>366.91028625420853</v>
      </c>
      <c r="J3041" s="5">
        <f t="shared" si="392"/>
        <v>2.2260472750531335E-2</v>
      </c>
      <c r="K3041" s="5">
        <f t="shared" si="393"/>
        <v>6.0670069999368959E-5</v>
      </c>
    </row>
    <row r="3042" spans="3:11" x14ac:dyDescent="0.25">
      <c r="C3042">
        <f t="shared" si="389"/>
        <v>3.0349999999997768</v>
      </c>
      <c r="D3042" s="3">
        <f t="shared" si="390"/>
        <v>366.96140338661428</v>
      </c>
      <c r="E3042" s="3">
        <f t="shared" si="396"/>
        <v>73.392280677322859</v>
      </c>
      <c r="F3042">
        <f t="shared" si="394"/>
        <v>3.0359999999997767</v>
      </c>
      <c r="G3042" s="3">
        <f t="shared" si="395"/>
        <v>367.03479566729158</v>
      </c>
      <c r="I3042" s="3">
        <f t="shared" si="391"/>
        <v>366.98367565015434</v>
      </c>
      <c r="J3042" s="5">
        <f t="shared" si="392"/>
        <v>2.2272263540060067E-2</v>
      </c>
      <c r="K3042" s="5">
        <f t="shared" si="393"/>
        <v>6.0690066119704523E-5</v>
      </c>
    </row>
    <row r="3043" spans="3:11" x14ac:dyDescent="0.25">
      <c r="C3043">
        <f t="shared" ref="C3043:C3106" si="397">F3042</f>
        <v>3.0359999999997767</v>
      </c>
      <c r="D3043" s="3">
        <f t="shared" ref="D3043:D3106" si="398">G3042</f>
        <v>367.03479566729158</v>
      </c>
      <c r="E3043" s="3">
        <f t="shared" si="396"/>
        <v>73.406959133458315</v>
      </c>
      <c r="F3043">
        <f t="shared" si="394"/>
        <v>3.0369999999997765</v>
      </c>
      <c r="G3043" s="3">
        <f t="shared" si="395"/>
        <v>367.10820262642505</v>
      </c>
      <c r="I3043" s="3">
        <f t="shared" ref="I3043:I3106" si="399">200*EXP(0.2*C3043)</f>
        <v>367.05707972544718</v>
      </c>
      <c r="J3043" s="5">
        <f t="shared" ref="J3043:J3106" si="400">ABS(D3043-I3043)</f>
        <v>2.2284058155605635E-2</v>
      </c>
      <c r="K3043" s="5">
        <f t="shared" ref="K3043:K3106" si="401">J3043/I3043</f>
        <v>6.0710062239567083E-5</v>
      </c>
    </row>
    <row r="3044" spans="3:11" x14ac:dyDescent="0.25">
      <c r="C3044">
        <f t="shared" si="397"/>
        <v>3.0369999999997765</v>
      </c>
      <c r="D3044" s="3">
        <f t="shared" si="398"/>
        <v>367.10820262642505</v>
      </c>
      <c r="E3044" s="3">
        <f t="shared" si="396"/>
        <v>73.421640525285014</v>
      </c>
      <c r="F3044">
        <f t="shared" si="394"/>
        <v>3.0379999999997764</v>
      </c>
      <c r="G3044" s="3">
        <f t="shared" si="395"/>
        <v>367.18162426695034</v>
      </c>
      <c r="I3044" s="3">
        <f t="shared" si="399"/>
        <v>367.1304984830233</v>
      </c>
      <c r="J3044" s="5">
        <f t="shared" si="400"/>
        <v>2.2295856598248065E-2</v>
      </c>
      <c r="K3044" s="5">
        <f t="shared" si="401"/>
        <v>6.0730058359014435E-5</v>
      </c>
    </row>
    <row r="3045" spans="3:11" x14ac:dyDescent="0.25">
      <c r="C3045">
        <f t="shared" si="397"/>
        <v>3.0379999999997764</v>
      </c>
      <c r="D3045" s="3">
        <f t="shared" si="398"/>
        <v>367.18162426695034</v>
      </c>
      <c r="E3045" s="3">
        <f t="shared" si="396"/>
        <v>73.436324853390076</v>
      </c>
      <c r="F3045">
        <f t="shared" si="394"/>
        <v>3.0389999999997763</v>
      </c>
      <c r="G3045" s="3">
        <f t="shared" si="395"/>
        <v>367.25506059180373</v>
      </c>
      <c r="I3045" s="3">
        <f t="shared" si="399"/>
        <v>367.2039319258194</v>
      </c>
      <c r="J3045" s="5">
        <f t="shared" si="400"/>
        <v>2.2307658869067382E-2</v>
      </c>
      <c r="K3045" s="5">
        <f t="shared" si="401"/>
        <v>6.0750054478103621E-5</v>
      </c>
    </row>
    <row r="3046" spans="3:11" x14ac:dyDescent="0.25">
      <c r="C3046">
        <f t="shared" si="397"/>
        <v>3.0389999999997763</v>
      </c>
      <c r="D3046" s="3">
        <f t="shared" si="398"/>
        <v>367.25506059180373</v>
      </c>
      <c r="E3046" s="3">
        <f t="shared" si="396"/>
        <v>73.451012118360751</v>
      </c>
      <c r="F3046">
        <f t="shared" si="394"/>
        <v>3.0399999999997762</v>
      </c>
      <c r="G3046" s="3">
        <f t="shared" si="395"/>
        <v>367.3285116039221</v>
      </c>
      <c r="I3046" s="3">
        <f t="shared" si="399"/>
        <v>367.27738005677281</v>
      </c>
      <c r="J3046" s="5">
        <f t="shared" si="400"/>
        <v>2.2319464969086766E-2</v>
      </c>
      <c r="K3046" s="5">
        <f t="shared" si="401"/>
        <v>6.077005059673612E-5</v>
      </c>
    </row>
    <row r="3047" spans="3:11" x14ac:dyDescent="0.25">
      <c r="C3047">
        <f t="shared" si="397"/>
        <v>3.0399999999997762</v>
      </c>
      <c r="D3047" s="3">
        <f t="shared" si="398"/>
        <v>367.3285116039221</v>
      </c>
      <c r="E3047" s="3">
        <f t="shared" si="396"/>
        <v>73.465702320784416</v>
      </c>
      <c r="F3047">
        <f t="shared" si="394"/>
        <v>3.0409999999997761</v>
      </c>
      <c r="G3047" s="3">
        <f t="shared" si="395"/>
        <v>367.40197730624288</v>
      </c>
      <c r="I3047" s="3">
        <f t="shared" si="399"/>
        <v>367.35084287882154</v>
      </c>
      <c r="J3047" s="5">
        <f t="shared" si="400"/>
        <v>2.2331274899443088E-2</v>
      </c>
      <c r="K3047" s="5">
        <f t="shared" si="401"/>
        <v>6.0790046715122228E-5</v>
      </c>
    </row>
    <row r="3048" spans="3:11" x14ac:dyDescent="0.25">
      <c r="C3048">
        <f t="shared" si="397"/>
        <v>3.0409999999997761</v>
      </c>
      <c r="D3048" s="3">
        <f t="shared" si="398"/>
        <v>367.40197730624288</v>
      </c>
      <c r="E3048" s="3">
        <f t="shared" si="396"/>
        <v>73.480395461248577</v>
      </c>
      <c r="F3048">
        <f t="shared" si="394"/>
        <v>3.041999999999776</v>
      </c>
      <c r="G3048" s="3">
        <f t="shared" si="395"/>
        <v>367.47545770170416</v>
      </c>
      <c r="I3048" s="3">
        <f t="shared" si="399"/>
        <v>367.42432039490393</v>
      </c>
      <c r="J3048" s="5">
        <f t="shared" si="400"/>
        <v>2.234308866104584E-2</v>
      </c>
      <c r="K3048" s="5">
        <f t="shared" si="401"/>
        <v>6.0810042832852535E-5</v>
      </c>
    </row>
    <row r="3049" spans="3:11" x14ac:dyDescent="0.25">
      <c r="C3049">
        <f t="shared" si="397"/>
        <v>3.041999999999776</v>
      </c>
      <c r="D3049" s="3">
        <f t="shared" si="398"/>
        <v>367.47545770170416</v>
      </c>
      <c r="E3049" s="3">
        <f t="shared" si="396"/>
        <v>73.495091540340837</v>
      </c>
      <c r="F3049">
        <f t="shared" si="394"/>
        <v>3.0429999999997759</v>
      </c>
      <c r="G3049" s="3">
        <f t="shared" si="395"/>
        <v>367.5489527932445</v>
      </c>
      <c r="I3049" s="3">
        <f t="shared" si="399"/>
        <v>367.49781260795925</v>
      </c>
      <c r="J3049" s="5">
        <f t="shared" si="400"/>
        <v>2.2354906255088736E-2</v>
      </c>
      <c r="K3049" s="5">
        <f t="shared" si="401"/>
        <v>6.0830038950290542E-5</v>
      </c>
    </row>
    <row r="3050" spans="3:11" x14ac:dyDescent="0.25">
      <c r="C3050">
        <f t="shared" si="397"/>
        <v>3.0429999999997759</v>
      </c>
      <c r="D3050" s="3">
        <f t="shared" si="398"/>
        <v>367.5489527932445</v>
      </c>
      <c r="E3050" s="3">
        <f t="shared" si="396"/>
        <v>73.509790558648902</v>
      </c>
      <c r="F3050">
        <f t="shared" si="394"/>
        <v>3.0439999999997758</v>
      </c>
      <c r="G3050" s="3">
        <f t="shared" si="395"/>
        <v>367.62246258380316</v>
      </c>
      <c r="I3050" s="3">
        <f t="shared" si="399"/>
        <v>367.57131952092709</v>
      </c>
      <c r="J3050" s="5">
        <f t="shared" si="400"/>
        <v>2.2366727682594956E-2</v>
      </c>
      <c r="K3050" s="5">
        <f t="shared" si="401"/>
        <v>6.0850035067334848E-5</v>
      </c>
    </row>
    <row r="3051" spans="3:11" x14ac:dyDescent="0.25">
      <c r="C3051">
        <f t="shared" si="397"/>
        <v>3.0439999999997758</v>
      </c>
      <c r="D3051" s="3">
        <f t="shared" si="398"/>
        <v>367.62246258380316</v>
      </c>
      <c r="E3051" s="3">
        <f t="shared" si="396"/>
        <v>73.524492516760631</v>
      </c>
      <c r="F3051">
        <f t="shared" si="394"/>
        <v>3.0449999999997757</v>
      </c>
      <c r="G3051" s="3">
        <f t="shared" si="395"/>
        <v>367.69598707631991</v>
      </c>
      <c r="I3051" s="3">
        <f t="shared" si="399"/>
        <v>367.6448411367478</v>
      </c>
      <c r="J3051" s="5">
        <f t="shared" si="400"/>
        <v>2.2378552944644525E-2</v>
      </c>
      <c r="K3051" s="5">
        <f t="shared" si="401"/>
        <v>6.0870031184037975E-5</v>
      </c>
    </row>
    <row r="3052" spans="3:11" x14ac:dyDescent="0.25">
      <c r="C3052">
        <f t="shared" si="397"/>
        <v>3.0449999999997757</v>
      </c>
      <c r="D3052" s="3">
        <f t="shared" si="398"/>
        <v>367.69598707631991</v>
      </c>
      <c r="E3052" s="3">
        <f t="shared" si="396"/>
        <v>73.539197415263985</v>
      </c>
      <c r="F3052">
        <f t="shared" si="394"/>
        <v>3.0459999999997756</v>
      </c>
      <c r="G3052" s="3">
        <f t="shared" si="395"/>
        <v>367.76952627373515</v>
      </c>
      <c r="I3052" s="3">
        <f t="shared" si="399"/>
        <v>367.71837745836217</v>
      </c>
      <c r="J3052" s="5">
        <f t="shared" si="400"/>
        <v>2.2390382042260626E-2</v>
      </c>
      <c r="K3052" s="5">
        <f t="shared" si="401"/>
        <v>6.0890027300297102E-5</v>
      </c>
    </row>
    <row r="3053" spans="3:11" x14ac:dyDescent="0.25">
      <c r="C3053">
        <f t="shared" si="397"/>
        <v>3.0459999999997756</v>
      </c>
      <c r="D3053" s="3">
        <f t="shared" si="398"/>
        <v>367.76952627373515</v>
      </c>
      <c r="E3053" s="3">
        <f t="shared" si="396"/>
        <v>73.553905254747036</v>
      </c>
      <c r="F3053">
        <f t="shared" si="394"/>
        <v>3.0469999999997754</v>
      </c>
      <c r="G3053" s="3">
        <f t="shared" si="395"/>
        <v>367.84308017898991</v>
      </c>
      <c r="I3053" s="3">
        <f t="shared" si="399"/>
        <v>367.79192848871168</v>
      </c>
      <c r="J3053" s="5">
        <f t="shared" si="400"/>
        <v>2.2402214976523283E-2</v>
      </c>
      <c r="K3053" s="5">
        <f t="shared" si="401"/>
        <v>6.0910023416163293E-5</v>
      </c>
    </row>
    <row r="3054" spans="3:11" x14ac:dyDescent="0.25">
      <c r="C3054">
        <f t="shared" si="397"/>
        <v>3.0469999999997754</v>
      </c>
      <c r="D3054" s="3">
        <f t="shared" si="398"/>
        <v>367.84308017898991</v>
      </c>
      <c r="E3054" s="3">
        <f t="shared" si="396"/>
        <v>73.568616035797987</v>
      </c>
      <c r="F3054">
        <f t="shared" si="394"/>
        <v>3.0479999999997753</v>
      </c>
      <c r="G3054" s="3">
        <f t="shared" si="395"/>
        <v>367.91664879502571</v>
      </c>
      <c r="I3054" s="3">
        <f t="shared" si="399"/>
        <v>367.86549423073842</v>
      </c>
      <c r="J3054" s="5">
        <f t="shared" si="400"/>
        <v>2.241405174851252E-2</v>
      </c>
      <c r="K3054" s="5">
        <f t="shared" si="401"/>
        <v>6.0930019531686829E-5</v>
      </c>
    </row>
    <row r="3055" spans="3:11" x14ac:dyDescent="0.25">
      <c r="C3055">
        <f t="shared" si="397"/>
        <v>3.0479999999997753</v>
      </c>
      <c r="D3055" s="3">
        <f t="shared" si="398"/>
        <v>367.91664879502571</v>
      </c>
      <c r="E3055" s="3">
        <f t="shared" si="396"/>
        <v>73.583329759005139</v>
      </c>
      <c r="F3055">
        <f t="shared" si="394"/>
        <v>3.0489999999997752</v>
      </c>
      <c r="G3055" s="3">
        <f t="shared" si="395"/>
        <v>367.99023212478471</v>
      </c>
      <c r="I3055" s="3">
        <f t="shared" si="399"/>
        <v>367.93907468738496</v>
      </c>
      <c r="J3055" s="5">
        <f t="shared" si="400"/>
        <v>2.242589235925152E-2</v>
      </c>
      <c r="K3055" s="5">
        <f t="shared" si="401"/>
        <v>6.0950015646762746E-5</v>
      </c>
    </row>
    <row r="3056" spans="3:11" x14ac:dyDescent="0.25">
      <c r="C3056">
        <f t="shared" si="397"/>
        <v>3.0489999999997752</v>
      </c>
      <c r="D3056" s="3">
        <f t="shared" si="398"/>
        <v>367.99023212478471</v>
      </c>
      <c r="E3056" s="3">
        <f t="shared" si="396"/>
        <v>73.598046424956948</v>
      </c>
      <c r="F3056">
        <f t="shared" si="394"/>
        <v>3.0499999999997751</v>
      </c>
      <c r="G3056" s="3">
        <f t="shared" si="395"/>
        <v>368.06383017120964</v>
      </c>
      <c r="I3056" s="3">
        <f t="shared" si="399"/>
        <v>368.01266986159453</v>
      </c>
      <c r="J3056" s="5">
        <f t="shared" si="400"/>
        <v>2.2437736809820308E-2</v>
      </c>
      <c r="K3056" s="5">
        <f t="shared" si="401"/>
        <v>6.0970011761439872E-5</v>
      </c>
    </row>
    <row r="3057" spans="3:11" x14ac:dyDescent="0.25">
      <c r="C3057">
        <f t="shared" si="397"/>
        <v>3.0499999999997751</v>
      </c>
      <c r="D3057" s="3">
        <f t="shared" si="398"/>
        <v>368.06383017120964</v>
      </c>
      <c r="E3057" s="3">
        <f t="shared" si="396"/>
        <v>73.612766034241929</v>
      </c>
      <c r="F3057">
        <f t="shared" si="394"/>
        <v>3.050999999999775</v>
      </c>
      <c r="G3057" s="3">
        <f t="shared" si="395"/>
        <v>368.13744293724386</v>
      </c>
      <c r="I3057" s="3">
        <f t="shared" si="399"/>
        <v>368.08627975631094</v>
      </c>
      <c r="J3057" s="5">
        <f t="shared" si="400"/>
        <v>2.2449585101298908E-2</v>
      </c>
      <c r="K3057" s="5">
        <f t="shared" si="401"/>
        <v>6.0990007875766259E-5</v>
      </c>
    </row>
    <row r="3058" spans="3:11" x14ac:dyDescent="0.25">
      <c r="C3058">
        <f t="shared" si="397"/>
        <v>3.050999999999775</v>
      </c>
      <c r="D3058" s="3">
        <f t="shared" si="398"/>
        <v>368.13744293724386</v>
      </c>
      <c r="E3058" s="3">
        <f t="shared" si="396"/>
        <v>73.627488587448781</v>
      </c>
      <c r="F3058">
        <f t="shared" si="394"/>
        <v>3.0519999999997749</v>
      </c>
      <c r="G3058" s="3">
        <f t="shared" si="395"/>
        <v>368.21107042583134</v>
      </c>
      <c r="I3058" s="3">
        <f t="shared" si="399"/>
        <v>368.15990437447857</v>
      </c>
      <c r="J3058" s="5">
        <f t="shared" si="400"/>
        <v>2.2461437234710502E-2</v>
      </c>
      <c r="K3058" s="5">
        <f t="shared" si="401"/>
        <v>6.1010003989634795E-5</v>
      </c>
    </row>
    <row r="3059" spans="3:11" x14ac:dyDescent="0.25">
      <c r="C3059">
        <f t="shared" si="397"/>
        <v>3.0519999999997749</v>
      </c>
      <c r="D3059" s="3">
        <f t="shared" si="398"/>
        <v>368.21107042583134</v>
      </c>
      <c r="E3059" s="3">
        <f t="shared" si="396"/>
        <v>73.642214085166273</v>
      </c>
      <c r="F3059">
        <f t="shared" si="394"/>
        <v>3.0529999999997748</v>
      </c>
      <c r="G3059" s="3">
        <f t="shared" si="395"/>
        <v>368.28471263991651</v>
      </c>
      <c r="I3059" s="3">
        <f t="shared" si="399"/>
        <v>368.23354371904247</v>
      </c>
      <c r="J3059" s="5">
        <f t="shared" si="400"/>
        <v>2.2473293211135115E-2</v>
      </c>
      <c r="K3059" s="5">
        <f t="shared" si="401"/>
        <v>6.1030000103092051E-5</v>
      </c>
    </row>
    <row r="3060" spans="3:11" x14ac:dyDescent="0.25">
      <c r="C3060">
        <f t="shared" si="397"/>
        <v>3.0529999999997748</v>
      </c>
      <c r="D3060" s="3">
        <f t="shared" si="398"/>
        <v>368.28471263991651</v>
      </c>
      <c r="E3060" s="3">
        <f t="shared" si="396"/>
        <v>73.656942527983304</v>
      </c>
      <c r="F3060">
        <f t="shared" si="394"/>
        <v>3.0539999999997747</v>
      </c>
      <c r="G3060" s="3">
        <f t="shared" si="395"/>
        <v>368.35836958244448</v>
      </c>
      <c r="I3060" s="3">
        <f t="shared" si="399"/>
        <v>368.30719779294816</v>
      </c>
      <c r="J3060" s="5">
        <f t="shared" si="400"/>
        <v>2.2485153031652771E-2</v>
      </c>
      <c r="K3060" s="5">
        <f t="shared" si="401"/>
        <v>6.1049996216183878E-5</v>
      </c>
    </row>
    <row r="3061" spans="3:11" x14ac:dyDescent="0.25">
      <c r="C3061">
        <f t="shared" si="397"/>
        <v>3.0539999999997747</v>
      </c>
      <c r="D3061" s="3">
        <f t="shared" si="398"/>
        <v>368.35836958244448</v>
      </c>
      <c r="E3061" s="3">
        <f t="shared" si="396"/>
        <v>73.671673916488899</v>
      </c>
      <c r="F3061">
        <f t="shared" si="394"/>
        <v>3.0549999999997746</v>
      </c>
      <c r="G3061" s="3">
        <f t="shared" si="395"/>
        <v>368.43204125636095</v>
      </c>
      <c r="I3061" s="3">
        <f t="shared" si="399"/>
        <v>368.38086659914183</v>
      </c>
      <c r="J3061" s="5">
        <f t="shared" si="400"/>
        <v>2.2497016697343497E-2</v>
      </c>
      <c r="K3061" s="5">
        <f t="shared" si="401"/>
        <v>6.1069992328955302E-5</v>
      </c>
    </row>
    <row r="3062" spans="3:11" x14ac:dyDescent="0.25">
      <c r="C3062">
        <f t="shared" si="397"/>
        <v>3.0549999999997746</v>
      </c>
      <c r="D3062" s="3">
        <f t="shared" si="398"/>
        <v>368.43204125636095</v>
      </c>
      <c r="E3062" s="3">
        <f t="shared" si="396"/>
        <v>73.686408251272198</v>
      </c>
      <c r="F3062">
        <f t="shared" si="394"/>
        <v>3.0559999999997745</v>
      </c>
      <c r="G3062" s="3">
        <f t="shared" si="395"/>
        <v>368.50572766461221</v>
      </c>
      <c r="I3062" s="3">
        <f t="shared" si="399"/>
        <v>368.45455014057012</v>
      </c>
      <c r="J3062" s="5">
        <f t="shared" si="400"/>
        <v>2.250888420917363E-2</v>
      </c>
      <c r="K3062" s="5">
        <f t="shared" si="401"/>
        <v>6.1089988441142071E-5</v>
      </c>
    </row>
    <row r="3063" spans="3:11" x14ac:dyDescent="0.25">
      <c r="C3063">
        <f t="shared" si="397"/>
        <v>3.0559999999997745</v>
      </c>
      <c r="D3063" s="3">
        <f t="shared" si="398"/>
        <v>368.50572766461221</v>
      </c>
      <c r="E3063" s="3">
        <f t="shared" si="396"/>
        <v>73.701145532922439</v>
      </c>
      <c r="F3063">
        <f t="shared" si="394"/>
        <v>3.0569999999997743</v>
      </c>
      <c r="G3063" s="3">
        <f t="shared" si="395"/>
        <v>368.57942881014515</v>
      </c>
      <c r="I3063" s="3">
        <f t="shared" si="399"/>
        <v>368.52824842018055</v>
      </c>
      <c r="J3063" s="5">
        <f t="shared" si="400"/>
        <v>2.2520755568336881E-2</v>
      </c>
      <c r="K3063" s="5">
        <f t="shared" si="401"/>
        <v>6.1109984553096332E-5</v>
      </c>
    </row>
    <row r="3064" spans="3:11" x14ac:dyDescent="0.25">
      <c r="C3064">
        <f t="shared" si="397"/>
        <v>3.0569999999997743</v>
      </c>
      <c r="D3064" s="3">
        <f t="shared" si="398"/>
        <v>368.57942881014515</v>
      </c>
      <c r="E3064" s="3">
        <f t="shared" si="396"/>
        <v>73.715885762029032</v>
      </c>
      <c r="F3064">
        <f t="shared" si="394"/>
        <v>3.0579999999997742</v>
      </c>
      <c r="G3064" s="3">
        <f t="shared" si="395"/>
        <v>368.6531446959072</v>
      </c>
      <c r="I3064" s="3">
        <f t="shared" si="399"/>
        <v>368.60196144092095</v>
      </c>
      <c r="J3064" s="5">
        <f t="shared" si="400"/>
        <v>2.2532630775799589E-2</v>
      </c>
      <c r="K3064" s="5">
        <f t="shared" si="401"/>
        <v>6.1129980664552402E-5</v>
      </c>
    </row>
    <row r="3065" spans="3:11" x14ac:dyDescent="0.25">
      <c r="C3065">
        <f t="shared" si="397"/>
        <v>3.0579999999997742</v>
      </c>
      <c r="D3065" s="3">
        <f t="shared" si="398"/>
        <v>368.6531446959072</v>
      </c>
      <c r="E3065" s="3">
        <f t="shared" si="396"/>
        <v>73.730628939181443</v>
      </c>
      <c r="F3065">
        <f t="shared" si="394"/>
        <v>3.0589999999997741</v>
      </c>
      <c r="G3065" s="3">
        <f t="shared" si="395"/>
        <v>368.72687532484639</v>
      </c>
      <c r="I3065" s="3">
        <f t="shared" si="399"/>
        <v>368.67568920573984</v>
      </c>
      <c r="J3065" s="5">
        <f t="shared" si="400"/>
        <v>2.2544509832641779E-2</v>
      </c>
      <c r="K3065" s="5">
        <f t="shared" si="401"/>
        <v>6.114997677555243E-5</v>
      </c>
    </row>
    <row r="3066" spans="3:11" x14ac:dyDescent="0.25">
      <c r="C3066">
        <f t="shared" si="397"/>
        <v>3.0589999999997741</v>
      </c>
      <c r="D3066" s="3">
        <f t="shared" si="398"/>
        <v>368.72687532484639</v>
      </c>
      <c r="E3066" s="3">
        <f t="shared" si="396"/>
        <v>73.745375064969281</v>
      </c>
      <c r="F3066">
        <f t="shared" si="394"/>
        <v>3.059999999999774</v>
      </c>
      <c r="G3066" s="3">
        <f t="shared" si="395"/>
        <v>368.80062069991135</v>
      </c>
      <c r="I3066" s="3">
        <f t="shared" si="399"/>
        <v>368.74943171758633</v>
      </c>
      <c r="J3066" s="5">
        <f t="shared" si="400"/>
        <v>2.2556392739943476E-2</v>
      </c>
      <c r="K3066" s="5">
        <f t="shared" si="401"/>
        <v>6.1169972886137791E-5</v>
      </c>
    </row>
    <row r="3067" spans="3:11" x14ac:dyDescent="0.25">
      <c r="C3067">
        <f t="shared" si="397"/>
        <v>3.059999999999774</v>
      </c>
      <c r="D3067" s="3">
        <f t="shared" si="398"/>
        <v>368.80062069991135</v>
      </c>
      <c r="E3067" s="3">
        <f t="shared" si="396"/>
        <v>73.760124139982267</v>
      </c>
      <c r="F3067">
        <f t="shared" si="394"/>
        <v>3.0609999999997739</v>
      </c>
      <c r="G3067" s="3">
        <f t="shared" si="395"/>
        <v>368.87438082405134</v>
      </c>
      <c r="I3067" s="3">
        <f t="shared" si="399"/>
        <v>368.82318897941019</v>
      </c>
      <c r="J3067" s="5">
        <f t="shared" si="400"/>
        <v>2.2568279498841548E-2</v>
      </c>
      <c r="K3067" s="5">
        <f t="shared" si="401"/>
        <v>6.1189968996503194E-5</v>
      </c>
    </row>
    <row r="3068" spans="3:11" x14ac:dyDescent="0.25">
      <c r="C3068">
        <f t="shared" si="397"/>
        <v>3.0609999999997739</v>
      </c>
      <c r="D3068" s="3">
        <f t="shared" si="398"/>
        <v>368.87438082405134</v>
      </c>
      <c r="E3068" s="3">
        <f t="shared" si="396"/>
        <v>73.774876164810266</v>
      </c>
      <c r="F3068">
        <f t="shared" si="394"/>
        <v>3.0619999999997738</v>
      </c>
      <c r="G3068" s="3">
        <f t="shared" si="395"/>
        <v>368.94815570021615</v>
      </c>
      <c r="I3068" s="3">
        <f t="shared" si="399"/>
        <v>368.89696099416159</v>
      </c>
      <c r="J3068" s="5">
        <f t="shared" si="400"/>
        <v>2.258017011024549E-2</v>
      </c>
      <c r="K3068" s="5">
        <f t="shared" si="401"/>
        <v>6.1209965106226127E-5</v>
      </c>
    </row>
    <row r="3069" spans="3:11" x14ac:dyDescent="0.25">
      <c r="C3069">
        <f t="shared" si="397"/>
        <v>3.0619999999997738</v>
      </c>
      <c r="D3069" s="3">
        <f t="shared" si="398"/>
        <v>368.94815570021615</v>
      </c>
      <c r="E3069" s="3">
        <f t="shared" si="396"/>
        <v>73.789631140043227</v>
      </c>
      <c r="F3069">
        <f t="shared" si="394"/>
        <v>3.0629999999997737</v>
      </c>
      <c r="G3069" s="3">
        <f t="shared" si="395"/>
        <v>369.02194533135616</v>
      </c>
      <c r="I3069" s="3">
        <f t="shared" si="399"/>
        <v>368.97074776479155</v>
      </c>
      <c r="J3069" s="5">
        <f t="shared" si="400"/>
        <v>2.2592064575405857E-2</v>
      </c>
      <c r="K3069" s="5">
        <f t="shared" si="401"/>
        <v>6.1229961215807977E-5</v>
      </c>
    </row>
    <row r="3070" spans="3:11" x14ac:dyDescent="0.25">
      <c r="C3070">
        <f t="shared" si="397"/>
        <v>3.0629999999997737</v>
      </c>
      <c r="D3070" s="3">
        <f t="shared" si="398"/>
        <v>369.02194533135616</v>
      </c>
      <c r="E3070" s="3">
        <f t="shared" si="396"/>
        <v>73.804389066271241</v>
      </c>
      <c r="F3070">
        <f t="shared" si="394"/>
        <v>3.0639999999997736</v>
      </c>
      <c r="G3070" s="3">
        <f t="shared" si="395"/>
        <v>369.09574972042242</v>
      </c>
      <c r="I3070" s="3">
        <f t="shared" si="399"/>
        <v>369.04454929425145</v>
      </c>
      <c r="J3070" s="5">
        <f t="shared" si="400"/>
        <v>2.2603962895288987E-2</v>
      </c>
      <c r="K3070" s="5">
        <f t="shared" si="401"/>
        <v>6.1249957324978943E-5</v>
      </c>
    </row>
    <row r="3071" spans="3:11" x14ac:dyDescent="0.25">
      <c r="C3071">
        <f t="shared" si="397"/>
        <v>3.0639999999997736</v>
      </c>
      <c r="D3071" s="3">
        <f t="shared" si="398"/>
        <v>369.09574972042242</v>
      </c>
      <c r="E3071" s="3">
        <f t="shared" si="396"/>
        <v>73.819149944084486</v>
      </c>
      <c r="F3071">
        <f t="shared" si="394"/>
        <v>3.0649999999997735</v>
      </c>
      <c r="G3071" s="3">
        <f t="shared" si="395"/>
        <v>369.1695688703665</v>
      </c>
      <c r="I3071" s="3">
        <f t="shared" si="399"/>
        <v>369.11836558549334</v>
      </c>
      <c r="J3071" s="5">
        <f t="shared" si="400"/>
        <v>2.2615865070918062E-2</v>
      </c>
      <c r="K3071" s="5">
        <f t="shared" si="401"/>
        <v>6.1269953433622606E-5</v>
      </c>
    </row>
    <row r="3072" spans="3:11" x14ac:dyDescent="0.25">
      <c r="C3072">
        <f t="shared" si="397"/>
        <v>3.0649999999997735</v>
      </c>
      <c r="D3072" s="3">
        <f t="shared" si="398"/>
        <v>369.1695688703665</v>
      </c>
      <c r="E3072" s="3">
        <f t="shared" si="396"/>
        <v>73.833913774073309</v>
      </c>
      <c r="F3072">
        <f t="shared" si="394"/>
        <v>3.0659999999997734</v>
      </c>
      <c r="G3072" s="3">
        <f t="shared" si="395"/>
        <v>369.24340278414059</v>
      </c>
      <c r="I3072" s="3">
        <f t="shared" si="399"/>
        <v>369.19219664146993</v>
      </c>
      <c r="J3072" s="5">
        <f t="shared" si="400"/>
        <v>2.262777110342995E-2</v>
      </c>
      <c r="K3072" s="5">
        <f t="shared" si="401"/>
        <v>6.1289949541929896E-5</v>
      </c>
    </row>
    <row r="3073" spans="3:11" x14ac:dyDescent="0.25">
      <c r="C3073">
        <f t="shared" si="397"/>
        <v>3.0659999999997734</v>
      </c>
      <c r="D3073" s="3">
        <f t="shared" si="398"/>
        <v>369.24340278414059</v>
      </c>
      <c r="E3073" s="3">
        <f t="shared" si="396"/>
        <v>73.848680556828114</v>
      </c>
      <c r="F3073">
        <f t="shared" si="394"/>
        <v>3.0669999999997732</v>
      </c>
      <c r="G3073" s="3">
        <f t="shared" si="395"/>
        <v>369.31725146469739</v>
      </c>
      <c r="I3073" s="3">
        <f t="shared" si="399"/>
        <v>369.26604246513443</v>
      </c>
      <c r="J3073" s="5">
        <f t="shared" si="400"/>
        <v>2.2639680993847833E-2</v>
      </c>
      <c r="K3073" s="5">
        <f t="shared" si="401"/>
        <v>6.1309945649782945E-5</v>
      </c>
    </row>
    <row r="3074" spans="3:11" x14ac:dyDescent="0.25">
      <c r="C3074">
        <f t="shared" si="397"/>
        <v>3.0669999999997732</v>
      </c>
      <c r="D3074" s="3">
        <f t="shared" si="398"/>
        <v>369.31725146469739</v>
      </c>
      <c r="E3074" s="3">
        <f t="shared" si="396"/>
        <v>73.863450292939476</v>
      </c>
      <c r="F3074">
        <f t="shared" si="394"/>
        <v>3.0679999999997731</v>
      </c>
      <c r="G3074" s="3">
        <f t="shared" si="395"/>
        <v>369.39111491499034</v>
      </c>
      <c r="I3074" s="3">
        <f t="shared" si="399"/>
        <v>369.3399030594407</v>
      </c>
      <c r="J3074" s="5">
        <f t="shared" si="400"/>
        <v>2.2651594743308578E-2</v>
      </c>
      <c r="K3074" s="5">
        <f t="shared" si="401"/>
        <v>6.1329941757371084E-5</v>
      </c>
    </row>
    <row r="3075" spans="3:11" x14ac:dyDescent="0.25">
      <c r="C3075">
        <f t="shared" si="397"/>
        <v>3.0679999999997731</v>
      </c>
      <c r="D3075" s="3">
        <f t="shared" si="398"/>
        <v>369.39111491499034</v>
      </c>
      <c r="E3075" s="3">
        <f t="shared" si="396"/>
        <v>73.878222982998068</v>
      </c>
      <c r="F3075">
        <f t="shared" si="394"/>
        <v>3.068999999999773</v>
      </c>
      <c r="G3075" s="3">
        <f t="shared" si="395"/>
        <v>369.46499313797335</v>
      </c>
      <c r="I3075" s="3">
        <f t="shared" si="399"/>
        <v>369.41377842734312</v>
      </c>
      <c r="J3075" s="5">
        <f t="shared" si="400"/>
        <v>2.2663512352778525E-2</v>
      </c>
      <c r="K3075" s="5">
        <f t="shared" si="401"/>
        <v>6.1349937864421105E-5</v>
      </c>
    </row>
    <row r="3076" spans="3:11" x14ac:dyDescent="0.25">
      <c r="C3076">
        <f t="shared" si="397"/>
        <v>3.068999999999773</v>
      </c>
      <c r="D3076" s="3">
        <f t="shared" si="398"/>
        <v>369.46499313797335</v>
      </c>
      <c r="E3076" s="3">
        <f t="shared" si="396"/>
        <v>73.892998627594679</v>
      </c>
      <c r="F3076">
        <f t="shared" si="394"/>
        <v>3.0699999999997729</v>
      </c>
      <c r="G3076" s="3">
        <f t="shared" si="395"/>
        <v>369.53888613660092</v>
      </c>
      <c r="I3076" s="3">
        <f t="shared" si="399"/>
        <v>369.48766857179669</v>
      </c>
      <c r="J3076" s="5">
        <f t="shared" si="400"/>
        <v>2.2675433823337698E-2</v>
      </c>
      <c r="K3076" s="5">
        <f t="shared" si="401"/>
        <v>6.1369933970966987E-5</v>
      </c>
    </row>
    <row r="3077" spans="3:11" x14ac:dyDescent="0.25">
      <c r="C3077">
        <f t="shared" si="397"/>
        <v>3.0699999999997729</v>
      </c>
      <c r="D3077" s="3">
        <f t="shared" si="398"/>
        <v>369.53888613660092</v>
      </c>
      <c r="E3077" s="3">
        <f t="shared" si="396"/>
        <v>73.907777227320182</v>
      </c>
      <c r="F3077">
        <f t="shared" si="394"/>
        <v>3.0709999999997728</v>
      </c>
      <c r="G3077" s="3">
        <f t="shared" si="395"/>
        <v>369.61279391382823</v>
      </c>
      <c r="I3077" s="3">
        <f t="shared" si="399"/>
        <v>369.56157349575716</v>
      </c>
      <c r="J3077" s="5">
        <f t="shared" si="400"/>
        <v>2.2687359156236653E-2</v>
      </c>
      <c r="K3077" s="5">
        <f t="shared" si="401"/>
        <v>6.1389930077503368E-5</v>
      </c>
    </row>
    <row r="3078" spans="3:11" x14ac:dyDescent="0.25">
      <c r="C3078">
        <f t="shared" si="397"/>
        <v>3.0709999999997728</v>
      </c>
      <c r="D3078" s="3">
        <f t="shared" si="398"/>
        <v>369.61279391382823</v>
      </c>
      <c r="E3078" s="3">
        <f t="shared" si="396"/>
        <v>73.922558782765648</v>
      </c>
      <c r="F3078">
        <f t="shared" si="394"/>
        <v>3.0719999999997727</v>
      </c>
      <c r="G3078" s="3">
        <f t="shared" si="395"/>
        <v>369.68671647261101</v>
      </c>
      <c r="I3078" s="3">
        <f t="shared" si="399"/>
        <v>369.6354932021805</v>
      </c>
      <c r="J3078" s="5">
        <f t="shared" si="400"/>
        <v>2.2699288352271196E-2</v>
      </c>
      <c r="K3078" s="5">
        <f t="shared" si="401"/>
        <v>6.1409926183293519E-5</v>
      </c>
    </row>
    <row r="3079" spans="3:11" x14ac:dyDescent="0.25">
      <c r="C3079">
        <f t="shared" si="397"/>
        <v>3.0719999999997727</v>
      </c>
      <c r="D3079" s="3">
        <f t="shared" si="398"/>
        <v>369.68671647261101</v>
      </c>
      <c r="E3079" s="3">
        <f t="shared" si="396"/>
        <v>73.937343294522208</v>
      </c>
      <c r="F3079">
        <f t="shared" ref="F3079:F3142" si="402">C3079+h</f>
        <v>3.0729999999997726</v>
      </c>
      <c r="G3079" s="3">
        <f t="shared" ref="G3079:G3142" si="403">D3079+h*E3079</f>
        <v>369.76065381590553</v>
      </c>
      <c r="I3079" s="3">
        <f t="shared" si="399"/>
        <v>369.7094276940237</v>
      </c>
      <c r="J3079" s="5">
        <f t="shared" si="400"/>
        <v>2.2711221412691884E-2</v>
      </c>
      <c r="K3079" s="5">
        <f t="shared" si="401"/>
        <v>6.1429922288830523E-5</v>
      </c>
    </row>
    <row r="3080" spans="3:11" x14ac:dyDescent="0.25">
      <c r="C3080">
        <f t="shared" si="397"/>
        <v>3.0729999999997726</v>
      </c>
      <c r="D3080" s="3">
        <f t="shared" si="398"/>
        <v>369.76065381590553</v>
      </c>
      <c r="E3080" s="3">
        <f t="shared" ref="E3080:E3143" si="404">0.2*D3080</f>
        <v>73.952130763181103</v>
      </c>
      <c r="F3080">
        <f t="shared" si="402"/>
        <v>3.0739999999997725</v>
      </c>
      <c r="G3080" s="3">
        <f t="shared" si="403"/>
        <v>369.83460594666872</v>
      </c>
      <c r="I3080" s="3">
        <f t="shared" si="399"/>
        <v>369.78337697424399</v>
      </c>
      <c r="J3080" s="5">
        <f t="shared" si="400"/>
        <v>2.2723158338465055E-2</v>
      </c>
      <c r="K3080" s="5">
        <f t="shared" si="401"/>
        <v>6.14499183938378E-5</v>
      </c>
    </row>
    <row r="3081" spans="3:11" x14ac:dyDescent="0.25">
      <c r="C3081">
        <f t="shared" si="397"/>
        <v>3.0739999999997725</v>
      </c>
      <c r="D3081" s="3">
        <f t="shared" si="398"/>
        <v>369.83460594666872</v>
      </c>
      <c r="E3081" s="3">
        <f t="shared" si="404"/>
        <v>73.966921189333746</v>
      </c>
      <c r="F3081">
        <f t="shared" si="402"/>
        <v>3.0749999999997724</v>
      </c>
      <c r="G3081" s="3">
        <f t="shared" si="403"/>
        <v>369.90857286785803</v>
      </c>
      <c r="I3081" s="3">
        <f t="shared" si="399"/>
        <v>369.85734104579944</v>
      </c>
      <c r="J3081" s="5">
        <f t="shared" si="400"/>
        <v>2.2735099130727576E-2</v>
      </c>
      <c r="K3081" s="5">
        <f t="shared" si="401"/>
        <v>6.146991449849927E-5</v>
      </c>
    </row>
    <row r="3082" spans="3:11" x14ac:dyDescent="0.25">
      <c r="C3082">
        <f t="shared" si="397"/>
        <v>3.0749999999997724</v>
      </c>
      <c r="D3082" s="3">
        <f t="shared" si="398"/>
        <v>369.90857286785803</v>
      </c>
      <c r="E3082" s="3">
        <f t="shared" si="404"/>
        <v>73.981714573571608</v>
      </c>
      <c r="F3082">
        <f t="shared" si="402"/>
        <v>3.0759999999997722</v>
      </c>
      <c r="G3082" s="3">
        <f t="shared" si="403"/>
        <v>369.98255458243159</v>
      </c>
      <c r="I3082" s="3">
        <f t="shared" si="399"/>
        <v>369.93131991164859</v>
      </c>
      <c r="J3082" s="5">
        <f t="shared" si="400"/>
        <v>2.2747043790559474E-2</v>
      </c>
      <c r="K3082" s="5">
        <f t="shared" si="401"/>
        <v>6.1489910602844316E-5</v>
      </c>
    </row>
    <row r="3083" spans="3:11" x14ac:dyDescent="0.25">
      <c r="C3083">
        <f t="shared" si="397"/>
        <v>3.0759999999997722</v>
      </c>
      <c r="D3083" s="3">
        <f t="shared" si="398"/>
        <v>369.98255458243159</v>
      </c>
      <c r="E3083" s="3">
        <f t="shared" si="404"/>
        <v>73.996510916486315</v>
      </c>
      <c r="F3083">
        <f t="shared" si="402"/>
        <v>3.0769999999997721</v>
      </c>
      <c r="G3083" s="3">
        <f t="shared" si="403"/>
        <v>370.05655109334805</v>
      </c>
      <c r="I3083" s="3">
        <f t="shared" si="399"/>
        <v>370.00531357475057</v>
      </c>
      <c r="J3083" s="5">
        <f t="shared" si="400"/>
        <v>2.2758992318983928E-2</v>
      </c>
      <c r="K3083" s="5">
        <f t="shared" si="401"/>
        <v>6.1509906706747955E-5</v>
      </c>
    </row>
    <row r="3084" spans="3:11" x14ac:dyDescent="0.25">
      <c r="C3084">
        <f t="shared" si="397"/>
        <v>3.0769999999997721</v>
      </c>
      <c r="D3084" s="3">
        <f t="shared" si="398"/>
        <v>370.05655109334805</v>
      </c>
      <c r="E3084" s="3">
        <f t="shared" si="404"/>
        <v>74.011310218669607</v>
      </c>
      <c r="F3084">
        <f t="shared" si="402"/>
        <v>3.077999999999772</v>
      </c>
      <c r="G3084" s="3">
        <f t="shared" si="403"/>
        <v>370.13056240356673</v>
      </c>
      <c r="I3084" s="3">
        <f t="shared" si="399"/>
        <v>370.07932203806513</v>
      </c>
      <c r="J3084" s="5">
        <f t="shared" si="400"/>
        <v>2.2770944717080965E-2</v>
      </c>
      <c r="K3084" s="5">
        <f t="shared" si="401"/>
        <v>6.1529902810238135E-5</v>
      </c>
    </row>
    <row r="3085" spans="3:11" x14ac:dyDescent="0.25">
      <c r="C3085">
        <f t="shared" si="397"/>
        <v>3.077999999999772</v>
      </c>
      <c r="D3085" s="3">
        <f t="shared" si="398"/>
        <v>370.13056240356673</v>
      </c>
      <c r="E3085" s="3">
        <f t="shared" si="404"/>
        <v>74.026112480713351</v>
      </c>
      <c r="F3085">
        <f t="shared" si="402"/>
        <v>3.0789999999997719</v>
      </c>
      <c r="G3085" s="3">
        <f t="shared" si="403"/>
        <v>370.20458851604747</v>
      </c>
      <c r="I3085" s="3">
        <f t="shared" si="399"/>
        <v>370.15334530455266</v>
      </c>
      <c r="J3085" s="5">
        <f t="shared" si="400"/>
        <v>2.278290098593061E-2</v>
      </c>
      <c r="K3085" s="5">
        <f t="shared" si="401"/>
        <v>6.1549898913342054E-5</v>
      </c>
    </row>
    <row r="3086" spans="3:11" x14ac:dyDescent="0.25">
      <c r="C3086">
        <f t="shared" si="397"/>
        <v>3.0789999999997719</v>
      </c>
      <c r="D3086" s="3">
        <f t="shared" si="398"/>
        <v>370.20458851604747</v>
      </c>
      <c r="E3086" s="3">
        <f t="shared" si="404"/>
        <v>74.040917703209502</v>
      </c>
      <c r="F3086">
        <f t="shared" si="402"/>
        <v>3.0799999999997718</v>
      </c>
      <c r="G3086" s="3">
        <f t="shared" si="403"/>
        <v>370.27862943375067</v>
      </c>
      <c r="I3086" s="3">
        <f t="shared" si="399"/>
        <v>370.22738337717402</v>
      </c>
      <c r="J3086" s="5">
        <f t="shared" si="400"/>
        <v>2.2794861126556043E-2</v>
      </c>
      <c r="K3086" s="5">
        <f t="shared" si="401"/>
        <v>6.1569895015932616E-5</v>
      </c>
    </row>
    <row r="3087" spans="3:11" x14ac:dyDescent="0.25">
      <c r="C3087">
        <f t="shared" si="397"/>
        <v>3.0799999999997718</v>
      </c>
      <c r="D3087" s="3">
        <f t="shared" si="398"/>
        <v>370.27862943375067</v>
      </c>
      <c r="E3087" s="3">
        <f t="shared" si="404"/>
        <v>74.055725886750139</v>
      </c>
      <c r="F3087">
        <f t="shared" si="402"/>
        <v>3.0809999999997717</v>
      </c>
      <c r="G3087" s="3">
        <f t="shared" si="403"/>
        <v>370.35268515963742</v>
      </c>
      <c r="I3087" s="3">
        <f t="shared" si="399"/>
        <v>370.30143625889076</v>
      </c>
      <c r="J3087" s="5">
        <f t="shared" si="400"/>
        <v>2.2806825140094134E-2</v>
      </c>
      <c r="K3087" s="5">
        <f t="shared" si="401"/>
        <v>6.1589891118189123E-5</v>
      </c>
    </row>
    <row r="3088" spans="3:11" x14ac:dyDescent="0.25">
      <c r="C3088">
        <f t="shared" si="397"/>
        <v>3.0809999999997717</v>
      </c>
      <c r="D3088" s="3">
        <f t="shared" si="398"/>
        <v>370.35268515963742</v>
      </c>
      <c r="E3088" s="3">
        <f t="shared" si="404"/>
        <v>74.070537031927486</v>
      </c>
      <c r="F3088">
        <f t="shared" si="402"/>
        <v>3.0819999999997716</v>
      </c>
      <c r="G3088" s="3">
        <f t="shared" si="403"/>
        <v>370.42675569666932</v>
      </c>
      <c r="I3088" s="3">
        <f t="shared" si="399"/>
        <v>370.37550395266504</v>
      </c>
      <c r="J3088" s="5">
        <f t="shared" si="400"/>
        <v>2.2818793027624906E-2</v>
      </c>
      <c r="K3088" s="5">
        <f t="shared" si="401"/>
        <v>6.1609887220136483E-5</v>
      </c>
    </row>
    <row r="3089" spans="3:11" x14ac:dyDescent="0.25">
      <c r="C3089">
        <f t="shared" si="397"/>
        <v>3.0819999999997716</v>
      </c>
      <c r="D3089" s="3">
        <f t="shared" si="398"/>
        <v>370.42675569666932</v>
      </c>
      <c r="E3089" s="3">
        <f t="shared" si="404"/>
        <v>74.085351139333866</v>
      </c>
      <c r="F3089">
        <f t="shared" si="402"/>
        <v>3.0829999999997715</v>
      </c>
      <c r="G3089" s="3">
        <f t="shared" si="403"/>
        <v>370.50084104780865</v>
      </c>
      <c r="I3089" s="3">
        <f t="shared" si="399"/>
        <v>370.44958646145949</v>
      </c>
      <c r="J3089" s="5">
        <f t="shared" si="400"/>
        <v>2.2830764790171543E-2</v>
      </c>
      <c r="K3089" s="5">
        <f t="shared" si="401"/>
        <v>6.1629883321645418E-5</v>
      </c>
    </row>
    <row r="3090" spans="3:11" x14ac:dyDescent="0.25">
      <c r="C3090">
        <f t="shared" si="397"/>
        <v>3.0829999999997715</v>
      </c>
      <c r="D3090" s="3">
        <f t="shared" si="398"/>
        <v>370.50084104780865</v>
      </c>
      <c r="E3090" s="3">
        <f t="shared" si="404"/>
        <v>74.10016820956173</v>
      </c>
      <c r="F3090">
        <f t="shared" si="402"/>
        <v>3.0839999999997714</v>
      </c>
      <c r="G3090" s="3">
        <f t="shared" si="403"/>
        <v>370.5749412160182</v>
      </c>
      <c r="I3090" s="3">
        <f t="shared" si="399"/>
        <v>370.52368378823746</v>
      </c>
      <c r="J3090" s="5">
        <f t="shared" si="400"/>
        <v>2.2842740428814068E-2</v>
      </c>
      <c r="K3090" s="5">
        <f t="shared" si="401"/>
        <v>6.1649879422739416E-5</v>
      </c>
    </row>
    <row r="3091" spans="3:11" x14ac:dyDescent="0.25">
      <c r="C3091">
        <f t="shared" si="397"/>
        <v>3.0839999999997714</v>
      </c>
      <c r="D3091" s="3">
        <f t="shared" si="398"/>
        <v>370.5749412160182</v>
      </c>
      <c r="E3091" s="3">
        <f t="shared" si="404"/>
        <v>74.114988243203641</v>
      </c>
      <c r="F3091">
        <f t="shared" si="402"/>
        <v>3.0849999999997713</v>
      </c>
      <c r="G3091" s="3">
        <f t="shared" si="403"/>
        <v>370.6490562042614</v>
      </c>
      <c r="I3091" s="3">
        <f t="shared" si="399"/>
        <v>370.59779593596284</v>
      </c>
      <c r="J3091" s="5">
        <f t="shared" si="400"/>
        <v>2.2854719944632507E-2</v>
      </c>
      <c r="K3091" s="5">
        <f t="shared" si="401"/>
        <v>6.1669875523441244E-5</v>
      </c>
    </row>
    <row r="3092" spans="3:11" x14ac:dyDescent="0.25">
      <c r="C3092">
        <f t="shared" si="397"/>
        <v>3.0849999999997713</v>
      </c>
      <c r="D3092" s="3">
        <f t="shared" si="398"/>
        <v>370.6490562042614</v>
      </c>
      <c r="E3092" s="3">
        <f t="shared" si="404"/>
        <v>74.129811240852277</v>
      </c>
      <c r="F3092">
        <f t="shared" si="402"/>
        <v>3.0859999999997711</v>
      </c>
      <c r="G3092" s="3">
        <f t="shared" si="403"/>
        <v>370.72318601550228</v>
      </c>
      <c r="I3092" s="3">
        <f t="shared" si="399"/>
        <v>370.67192290760011</v>
      </c>
      <c r="J3092" s="5">
        <f t="shared" si="400"/>
        <v>2.2866703338706884E-2</v>
      </c>
      <c r="K3092" s="5">
        <f t="shared" si="401"/>
        <v>6.1689871623772871E-5</v>
      </c>
    </row>
    <row r="3093" spans="3:11" x14ac:dyDescent="0.25">
      <c r="C3093">
        <f t="shared" si="397"/>
        <v>3.0859999999997711</v>
      </c>
      <c r="D3093" s="3">
        <f t="shared" si="398"/>
        <v>370.72318601550228</v>
      </c>
      <c r="E3093" s="3">
        <f t="shared" si="404"/>
        <v>74.144637203100459</v>
      </c>
      <c r="F3093">
        <f t="shared" si="402"/>
        <v>3.086999999999771</v>
      </c>
      <c r="G3093" s="3">
        <f t="shared" si="403"/>
        <v>370.7973306527054</v>
      </c>
      <c r="I3093" s="3">
        <f t="shared" si="399"/>
        <v>370.74606470611428</v>
      </c>
      <c r="J3093" s="5">
        <f t="shared" si="400"/>
        <v>2.2878690612003538E-2</v>
      </c>
      <c r="K3093" s="5">
        <f t="shared" si="401"/>
        <v>6.1709867723448895E-5</v>
      </c>
    </row>
    <row r="3094" spans="3:11" x14ac:dyDescent="0.25">
      <c r="C3094">
        <f t="shared" si="397"/>
        <v>3.086999999999771</v>
      </c>
      <c r="D3094" s="3">
        <f t="shared" si="398"/>
        <v>370.7973306527054</v>
      </c>
      <c r="E3094" s="3">
        <f t="shared" si="404"/>
        <v>74.159466130541077</v>
      </c>
      <c r="F3094">
        <f t="shared" si="402"/>
        <v>3.0879999999997709</v>
      </c>
      <c r="G3094" s="3">
        <f t="shared" si="403"/>
        <v>370.87149011883594</v>
      </c>
      <c r="I3094" s="3">
        <f t="shared" si="399"/>
        <v>370.82022133447117</v>
      </c>
      <c r="J3094" s="5">
        <f t="shared" si="400"/>
        <v>2.2890681765773024E-2</v>
      </c>
      <c r="K3094" s="5">
        <f t="shared" si="401"/>
        <v>6.1729863822949834E-5</v>
      </c>
    </row>
    <row r="3095" spans="3:11" x14ac:dyDescent="0.25">
      <c r="C3095">
        <f t="shared" si="397"/>
        <v>3.0879999999997709</v>
      </c>
      <c r="D3095" s="3">
        <f t="shared" si="398"/>
        <v>370.87149011883594</v>
      </c>
      <c r="E3095" s="3">
        <f t="shared" si="404"/>
        <v>74.174298023767193</v>
      </c>
      <c r="F3095">
        <f t="shared" si="402"/>
        <v>3.0889999999997708</v>
      </c>
      <c r="G3095" s="3">
        <f t="shared" si="403"/>
        <v>370.9456644168597</v>
      </c>
      <c r="I3095" s="3">
        <f t="shared" si="399"/>
        <v>370.89439279563697</v>
      </c>
      <c r="J3095" s="5">
        <f t="shared" si="400"/>
        <v>2.2902676801038524E-2</v>
      </c>
      <c r="K3095" s="5">
        <f t="shared" si="401"/>
        <v>6.1749859922142074E-5</v>
      </c>
    </row>
    <row r="3096" spans="3:11" x14ac:dyDescent="0.25">
      <c r="C3096">
        <f t="shared" si="397"/>
        <v>3.0889999999997708</v>
      </c>
      <c r="D3096" s="3">
        <f t="shared" si="398"/>
        <v>370.9456644168597</v>
      </c>
      <c r="E3096" s="3">
        <f t="shared" si="404"/>
        <v>74.18913288337194</v>
      </c>
      <c r="F3096">
        <f t="shared" si="402"/>
        <v>3.0899999999997707</v>
      </c>
      <c r="G3096" s="3">
        <f t="shared" si="403"/>
        <v>371.01985354974306</v>
      </c>
      <c r="I3096" s="3">
        <f t="shared" si="399"/>
        <v>370.96857909257847</v>
      </c>
      <c r="J3096" s="5">
        <f t="shared" si="400"/>
        <v>2.2914675718766375E-2</v>
      </c>
      <c r="K3096" s="5">
        <f t="shared" si="401"/>
        <v>6.1769856020738124E-5</v>
      </c>
    </row>
    <row r="3097" spans="3:11" x14ac:dyDescent="0.25">
      <c r="C3097">
        <f t="shared" si="397"/>
        <v>3.0899999999997707</v>
      </c>
      <c r="D3097" s="3">
        <f t="shared" si="398"/>
        <v>371.01985354974306</v>
      </c>
      <c r="E3097" s="3">
        <f t="shared" si="404"/>
        <v>74.203970709948621</v>
      </c>
      <c r="F3097">
        <f t="shared" si="402"/>
        <v>3.0909999999997706</v>
      </c>
      <c r="G3097" s="3">
        <f t="shared" si="403"/>
        <v>371.09405752045302</v>
      </c>
      <c r="I3097" s="3">
        <f t="shared" si="399"/>
        <v>371.04278022826321</v>
      </c>
      <c r="J3097" s="5">
        <f t="shared" si="400"/>
        <v>2.292667852015029E-2</v>
      </c>
      <c r="K3097" s="5">
        <f t="shared" si="401"/>
        <v>6.1789852119062771E-5</v>
      </c>
    </row>
    <row r="3098" spans="3:11" x14ac:dyDescent="0.25">
      <c r="C3098">
        <f t="shared" si="397"/>
        <v>3.0909999999997706</v>
      </c>
      <c r="D3098" s="3">
        <f t="shared" si="398"/>
        <v>371.09405752045302</v>
      </c>
      <c r="E3098" s="3">
        <f t="shared" si="404"/>
        <v>74.21881150409061</v>
      </c>
      <c r="F3098">
        <f t="shared" si="402"/>
        <v>3.0919999999997705</v>
      </c>
      <c r="G3098" s="3">
        <f t="shared" si="403"/>
        <v>371.16827633195709</v>
      </c>
      <c r="I3098" s="3">
        <f t="shared" si="399"/>
        <v>371.11699620565923</v>
      </c>
      <c r="J3098" s="5">
        <f t="shared" si="400"/>
        <v>2.2938685206213449E-2</v>
      </c>
      <c r="K3098" s="5">
        <f t="shared" si="401"/>
        <v>6.18098482169803E-5</v>
      </c>
    </row>
    <row r="3099" spans="3:11" x14ac:dyDescent="0.25">
      <c r="C3099">
        <f t="shared" si="397"/>
        <v>3.0919999999997705</v>
      </c>
      <c r="D3099" s="3">
        <f t="shared" si="398"/>
        <v>371.16827633195709</v>
      </c>
      <c r="E3099" s="3">
        <f t="shared" si="404"/>
        <v>74.233655266391423</v>
      </c>
      <c r="F3099">
        <f t="shared" si="402"/>
        <v>3.0929999999997704</v>
      </c>
      <c r="G3099" s="3">
        <f t="shared" si="403"/>
        <v>371.24250998722346</v>
      </c>
      <c r="I3099" s="3">
        <f t="shared" si="399"/>
        <v>371.19122702773512</v>
      </c>
      <c r="J3099" s="5">
        <f t="shared" si="400"/>
        <v>2.2950695778035879E-2</v>
      </c>
      <c r="K3099" s="5">
        <f t="shared" si="401"/>
        <v>6.1829844314507517E-5</v>
      </c>
    </row>
    <row r="3100" spans="3:11" x14ac:dyDescent="0.25">
      <c r="C3100">
        <f t="shared" si="397"/>
        <v>3.0929999999997704</v>
      </c>
      <c r="D3100" s="3">
        <f t="shared" si="398"/>
        <v>371.24250998722346</v>
      </c>
      <c r="E3100" s="3">
        <f t="shared" si="404"/>
        <v>74.248501997444691</v>
      </c>
      <c r="F3100">
        <f t="shared" si="402"/>
        <v>3.0939999999997703</v>
      </c>
      <c r="G3100" s="3">
        <f t="shared" si="403"/>
        <v>371.31675848922089</v>
      </c>
      <c r="I3100" s="3">
        <f t="shared" si="399"/>
        <v>371.2654726974601</v>
      </c>
      <c r="J3100" s="5">
        <f t="shared" si="400"/>
        <v>2.296271023664076E-2</v>
      </c>
      <c r="K3100" s="5">
        <f t="shared" si="401"/>
        <v>6.1849840411507391E-5</v>
      </c>
    </row>
    <row r="3101" spans="3:11" x14ac:dyDescent="0.25">
      <c r="C3101">
        <f t="shared" si="397"/>
        <v>3.0939999999997703</v>
      </c>
      <c r="D3101" s="3">
        <f t="shared" si="398"/>
        <v>371.31675848922089</v>
      </c>
      <c r="E3101" s="3">
        <f t="shared" si="404"/>
        <v>74.263351697844186</v>
      </c>
      <c r="F3101">
        <f t="shared" si="402"/>
        <v>3.0949999999997702</v>
      </c>
      <c r="G3101" s="3">
        <f t="shared" si="403"/>
        <v>371.39102184091871</v>
      </c>
      <c r="I3101" s="3">
        <f t="shared" si="399"/>
        <v>371.33973321780411</v>
      </c>
      <c r="J3101" s="5">
        <f t="shared" si="400"/>
        <v>2.2974728583221804E-2</v>
      </c>
      <c r="K3101" s="5">
        <f t="shared" si="401"/>
        <v>6.1869836508301416E-5</v>
      </c>
    </row>
    <row r="3102" spans="3:11" x14ac:dyDescent="0.25">
      <c r="C3102">
        <f t="shared" si="397"/>
        <v>3.0949999999997702</v>
      </c>
      <c r="D3102" s="3">
        <f t="shared" si="398"/>
        <v>371.39102184091871</v>
      </c>
      <c r="E3102" s="3">
        <f t="shared" si="404"/>
        <v>74.278204368183751</v>
      </c>
      <c r="F3102">
        <f t="shared" si="402"/>
        <v>3.09599999999977</v>
      </c>
      <c r="G3102" s="3">
        <f t="shared" si="403"/>
        <v>371.46530004528688</v>
      </c>
      <c r="I3102" s="3">
        <f t="shared" si="399"/>
        <v>371.41400859173746</v>
      </c>
      <c r="J3102" s="5">
        <f t="shared" si="400"/>
        <v>2.298675081874535E-2</v>
      </c>
      <c r="K3102" s="5">
        <f t="shared" si="401"/>
        <v>6.1889832604597982E-5</v>
      </c>
    </row>
    <row r="3103" spans="3:11" x14ac:dyDescent="0.25">
      <c r="C3103">
        <f t="shared" si="397"/>
        <v>3.09599999999977</v>
      </c>
      <c r="D3103" s="3">
        <f t="shared" si="398"/>
        <v>371.46530004528688</v>
      </c>
      <c r="E3103" s="3">
        <f t="shared" si="404"/>
        <v>74.293060009057385</v>
      </c>
      <c r="F3103">
        <f t="shared" si="402"/>
        <v>3.0969999999997699</v>
      </c>
      <c r="G3103" s="3">
        <f t="shared" si="403"/>
        <v>371.53959310529592</v>
      </c>
      <c r="I3103" s="3">
        <f t="shared" si="399"/>
        <v>371.48829882223123</v>
      </c>
      <c r="J3103" s="5">
        <f t="shared" si="400"/>
        <v>2.2998776944348265E-2</v>
      </c>
      <c r="K3103" s="5">
        <f t="shared" si="401"/>
        <v>6.1909828700564001E-5</v>
      </c>
    </row>
    <row r="3104" spans="3:11" x14ac:dyDescent="0.25">
      <c r="C3104">
        <f t="shared" si="397"/>
        <v>3.0969999999997699</v>
      </c>
      <c r="D3104" s="3">
        <f t="shared" si="398"/>
        <v>371.53959310529592</v>
      </c>
      <c r="E3104" s="3">
        <f t="shared" si="404"/>
        <v>74.307918621059187</v>
      </c>
      <c r="F3104">
        <f t="shared" si="402"/>
        <v>3.0979999999997698</v>
      </c>
      <c r="G3104" s="3">
        <f t="shared" si="403"/>
        <v>371.61390102391698</v>
      </c>
      <c r="I3104" s="3">
        <f t="shared" si="399"/>
        <v>371.56260391225698</v>
      </c>
      <c r="J3104" s="5">
        <f t="shared" si="400"/>
        <v>2.3010806961053731E-2</v>
      </c>
      <c r="K3104" s="5">
        <f t="shared" si="401"/>
        <v>6.1929824796059518E-5</v>
      </c>
    </row>
    <row r="3105" spans="3:11" x14ac:dyDescent="0.25">
      <c r="C3105">
        <f t="shared" si="397"/>
        <v>3.0979999999997698</v>
      </c>
      <c r="D3105" s="3">
        <f t="shared" si="398"/>
        <v>371.61390102391698</v>
      </c>
      <c r="E3105" s="3">
        <f t="shared" si="404"/>
        <v>74.322780204783399</v>
      </c>
      <c r="F3105">
        <f t="shared" si="402"/>
        <v>3.0989999999997697</v>
      </c>
      <c r="G3105" s="3">
        <f t="shared" si="403"/>
        <v>371.68822380412178</v>
      </c>
      <c r="I3105" s="3">
        <f t="shared" si="399"/>
        <v>371.63692386478692</v>
      </c>
      <c r="J3105" s="5">
        <f t="shared" si="400"/>
        <v>2.3022840869941774E-2</v>
      </c>
      <c r="K3105" s="5">
        <f t="shared" si="401"/>
        <v>6.1949820891096918E-5</v>
      </c>
    </row>
    <row r="3106" spans="3:11" x14ac:dyDescent="0.25">
      <c r="C3106">
        <f t="shared" si="397"/>
        <v>3.0989999999997697</v>
      </c>
      <c r="D3106" s="3">
        <f t="shared" si="398"/>
        <v>371.68822380412178</v>
      </c>
      <c r="E3106" s="3">
        <f t="shared" si="404"/>
        <v>74.337644760824361</v>
      </c>
      <c r="F3106">
        <f t="shared" si="402"/>
        <v>3.0999999999997696</v>
      </c>
      <c r="G3106" s="3">
        <f t="shared" si="403"/>
        <v>371.76256144888259</v>
      </c>
      <c r="I3106" s="3">
        <f t="shared" si="399"/>
        <v>371.71125868279393</v>
      </c>
      <c r="J3106" s="5">
        <f t="shared" si="400"/>
        <v>2.3034878672149262E-2</v>
      </c>
      <c r="K3106" s="5">
        <f t="shared" si="401"/>
        <v>6.1969816985840784E-5</v>
      </c>
    </row>
    <row r="3107" spans="3:11" x14ac:dyDescent="0.25">
      <c r="C3107">
        <f t="shared" ref="C3107:C3170" si="405">F3106</f>
        <v>3.0999999999997696</v>
      </c>
      <c r="D3107" s="3">
        <f t="shared" ref="D3107:D3170" si="406">G3106</f>
        <v>371.76256144888259</v>
      </c>
      <c r="E3107" s="3">
        <f t="shared" si="404"/>
        <v>74.352512289776527</v>
      </c>
      <c r="F3107">
        <f t="shared" si="402"/>
        <v>3.1009999999997695</v>
      </c>
      <c r="G3107" s="3">
        <f t="shared" si="403"/>
        <v>371.83691396117234</v>
      </c>
      <c r="I3107" s="3">
        <f t="shared" ref="I3107:I3170" si="407">200*EXP(0.2*C3107)</f>
        <v>371.78560836925129</v>
      </c>
      <c r="J3107" s="5">
        <f t="shared" ref="J3107:J3170" si="408">ABS(D3107-I3107)</f>
        <v>2.3046920368699375E-2</v>
      </c>
      <c r="K3107" s="5">
        <f t="shared" ref="K3107:K3170" si="409">J3107/I3107</f>
        <v>6.1989813080149018E-5</v>
      </c>
    </row>
    <row r="3108" spans="3:11" x14ac:dyDescent="0.25">
      <c r="C3108">
        <f t="shared" si="405"/>
        <v>3.1009999999997695</v>
      </c>
      <c r="D3108" s="3">
        <f t="shared" si="406"/>
        <v>371.83691396117234</v>
      </c>
      <c r="E3108" s="3">
        <f t="shared" si="404"/>
        <v>74.367382792234466</v>
      </c>
      <c r="F3108">
        <f t="shared" si="402"/>
        <v>3.1019999999997694</v>
      </c>
      <c r="G3108" s="3">
        <f t="shared" si="403"/>
        <v>371.91128134396456</v>
      </c>
      <c r="I3108" s="3">
        <f t="shared" si="407"/>
        <v>371.85997292713301</v>
      </c>
      <c r="J3108" s="5">
        <f t="shared" si="408"/>
        <v>2.305896596067214E-2</v>
      </c>
      <c r="K3108" s="5">
        <f t="shared" si="409"/>
        <v>6.2009809174031771E-5</v>
      </c>
    </row>
    <row r="3109" spans="3:11" x14ac:dyDescent="0.25">
      <c r="C3109">
        <f t="shared" si="405"/>
        <v>3.1019999999997694</v>
      </c>
      <c r="D3109" s="3">
        <f t="shared" si="406"/>
        <v>371.91128134396456</v>
      </c>
      <c r="E3109" s="3">
        <f t="shared" si="404"/>
        <v>74.382256268792915</v>
      </c>
      <c r="F3109">
        <f t="shared" si="402"/>
        <v>3.1029999999997693</v>
      </c>
      <c r="G3109" s="3">
        <f t="shared" si="403"/>
        <v>371.98566360023335</v>
      </c>
      <c r="I3109" s="3">
        <f t="shared" si="407"/>
        <v>371.93435235941371</v>
      </c>
      <c r="J3109" s="5">
        <f t="shared" si="408"/>
        <v>2.3071015449147581E-2</v>
      </c>
      <c r="K3109" s="5">
        <f t="shared" si="409"/>
        <v>6.2029805267498433E-5</v>
      </c>
    </row>
    <row r="3110" spans="3:11" x14ac:dyDescent="0.25">
      <c r="C3110">
        <f t="shared" si="405"/>
        <v>3.1029999999997693</v>
      </c>
      <c r="D3110" s="3">
        <f t="shared" si="406"/>
        <v>371.98566360023335</v>
      </c>
      <c r="E3110" s="3">
        <f t="shared" si="404"/>
        <v>74.39713272004667</v>
      </c>
      <c r="F3110">
        <f t="shared" si="402"/>
        <v>3.1039999999997692</v>
      </c>
      <c r="G3110" s="3">
        <f t="shared" si="403"/>
        <v>372.06006073295339</v>
      </c>
      <c r="I3110" s="3">
        <f t="shared" si="407"/>
        <v>372.00874666906861</v>
      </c>
      <c r="J3110" s="5">
        <f t="shared" si="408"/>
        <v>2.3083068835262566E-2</v>
      </c>
      <c r="K3110" s="5">
        <f t="shared" si="409"/>
        <v>6.2049801360710457E-5</v>
      </c>
    </row>
    <row r="3111" spans="3:11" x14ac:dyDescent="0.25">
      <c r="C3111">
        <f t="shared" si="405"/>
        <v>3.1039999999997692</v>
      </c>
      <c r="D3111" s="3">
        <f t="shared" si="406"/>
        <v>372.06006073295339</v>
      </c>
      <c r="E3111" s="3">
        <f t="shared" si="404"/>
        <v>74.412012146590683</v>
      </c>
      <c r="F3111">
        <f t="shared" si="402"/>
        <v>3.1049999999997691</v>
      </c>
      <c r="G3111" s="3">
        <f t="shared" si="403"/>
        <v>372.13447274509997</v>
      </c>
      <c r="I3111" s="3">
        <f t="shared" si="407"/>
        <v>372.08315585907337</v>
      </c>
      <c r="J3111" s="5">
        <f t="shared" si="408"/>
        <v>2.3095126119983433E-2</v>
      </c>
      <c r="K3111" s="5">
        <f t="shared" si="409"/>
        <v>6.2069797453370135E-5</v>
      </c>
    </row>
    <row r="3112" spans="3:11" x14ac:dyDescent="0.25">
      <c r="C3112">
        <f t="shared" si="405"/>
        <v>3.1049999999997691</v>
      </c>
      <c r="D3112" s="3">
        <f t="shared" si="406"/>
        <v>372.13447274509997</v>
      </c>
      <c r="E3112" s="3">
        <f t="shared" si="404"/>
        <v>74.426894549019991</v>
      </c>
      <c r="F3112">
        <f t="shared" si="402"/>
        <v>3.1059999999997689</v>
      </c>
      <c r="G3112" s="3">
        <f t="shared" si="403"/>
        <v>372.20889963964896</v>
      </c>
      <c r="I3112" s="3">
        <f t="shared" si="407"/>
        <v>372.15757993240442</v>
      </c>
      <c r="J3112" s="5">
        <f t="shared" si="408"/>
        <v>2.3107187304447052E-2</v>
      </c>
      <c r="K3112" s="5">
        <f t="shared" si="409"/>
        <v>6.2089793545637439E-5</v>
      </c>
    </row>
    <row r="3113" spans="3:11" x14ac:dyDescent="0.25">
      <c r="C3113">
        <f t="shared" si="405"/>
        <v>3.1059999999997689</v>
      </c>
      <c r="D3113" s="3">
        <f t="shared" si="406"/>
        <v>372.20889963964896</v>
      </c>
      <c r="E3113" s="3">
        <f t="shared" si="404"/>
        <v>74.441779927929801</v>
      </c>
      <c r="F3113">
        <f t="shared" si="402"/>
        <v>3.1069999999997688</v>
      </c>
      <c r="G3113" s="3">
        <f t="shared" si="403"/>
        <v>372.28334141957691</v>
      </c>
      <c r="I3113" s="3">
        <f t="shared" si="407"/>
        <v>372.23201889203875</v>
      </c>
      <c r="J3113" s="5">
        <f t="shared" si="408"/>
        <v>2.311925238979029E-2</v>
      </c>
      <c r="K3113" s="5">
        <f t="shared" si="409"/>
        <v>6.2109789637671505E-5</v>
      </c>
    </row>
    <row r="3114" spans="3:11" x14ac:dyDescent="0.25">
      <c r="C3114">
        <f t="shared" si="405"/>
        <v>3.1069999999997688</v>
      </c>
      <c r="D3114" s="3">
        <f t="shared" si="406"/>
        <v>372.28334141957691</v>
      </c>
      <c r="E3114" s="3">
        <f t="shared" si="404"/>
        <v>74.456668283915391</v>
      </c>
      <c r="F3114">
        <f t="shared" si="402"/>
        <v>3.1079999999997687</v>
      </c>
      <c r="G3114" s="3">
        <f t="shared" si="403"/>
        <v>372.35779808786083</v>
      </c>
      <c r="I3114" s="3">
        <f t="shared" si="407"/>
        <v>372.30647274095384</v>
      </c>
      <c r="J3114" s="5">
        <f t="shared" si="408"/>
        <v>2.3131321376922642E-2</v>
      </c>
      <c r="K3114" s="5">
        <f t="shared" si="409"/>
        <v>6.212978572901988E-5</v>
      </c>
    </row>
    <row r="3115" spans="3:11" x14ac:dyDescent="0.25">
      <c r="C3115">
        <f t="shared" si="405"/>
        <v>3.1079999999997687</v>
      </c>
      <c r="D3115" s="3">
        <f t="shared" si="406"/>
        <v>372.35779808786083</v>
      </c>
      <c r="E3115" s="3">
        <f t="shared" si="404"/>
        <v>74.471559617572169</v>
      </c>
      <c r="F3115">
        <f t="shared" si="402"/>
        <v>3.1089999999997686</v>
      </c>
      <c r="G3115" s="3">
        <f t="shared" si="403"/>
        <v>372.43226964747839</v>
      </c>
      <c r="I3115" s="3">
        <f t="shared" si="407"/>
        <v>372.38094148212792</v>
      </c>
      <c r="J3115" s="5">
        <f t="shared" si="408"/>
        <v>2.3143394267094664E-2</v>
      </c>
      <c r="K3115" s="5">
        <f t="shared" si="409"/>
        <v>6.2149781820145615E-5</v>
      </c>
    </row>
    <row r="3116" spans="3:11" x14ac:dyDescent="0.25">
      <c r="C3116">
        <f t="shared" si="405"/>
        <v>3.1089999999997686</v>
      </c>
      <c r="D3116" s="3">
        <f t="shared" si="406"/>
        <v>372.43226964747839</v>
      </c>
      <c r="E3116" s="3">
        <f t="shared" si="404"/>
        <v>74.486453929495681</v>
      </c>
      <c r="F3116">
        <f t="shared" si="402"/>
        <v>3.1099999999997685</v>
      </c>
      <c r="G3116" s="3">
        <f t="shared" si="403"/>
        <v>372.50675610140792</v>
      </c>
      <c r="I3116" s="3">
        <f t="shared" si="407"/>
        <v>372.45542511853967</v>
      </c>
      <c r="J3116" s="5">
        <f t="shared" si="408"/>
        <v>2.3155471061272692E-2</v>
      </c>
      <c r="K3116" s="5">
        <f t="shared" si="409"/>
        <v>6.2169777910747598E-5</v>
      </c>
    </row>
    <row r="3117" spans="3:11" x14ac:dyDescent="0.25">
      <c r="C3117">
        <f t="shared" si="405"/>
        <v>3.1099999999997685</v>
      </c>
      <c r="D3117" s="3">
        <f t="shared" si="406"/>
        <v>372.50675610140792</v>
      </c>
      <c r="E3117" s="3">
        <f t="shared" si="404"/>
        <v>74.501351220281592</v>
      </c>
      <c r="F3117">
        <f t="shared" si="402"/>
        <v>3.1109999999997684</v>
      </c>
      <c r="G3117" s="3">
        <f t="shared" si="403"/>
        <v>372.58125745262822</v>
      </c>
      <c r="I3117" s="3">
        <f t="shared" si="407"/>
        <v>372.52992365316857</v>
      </c>
      <c r="J3117" s="5">
        <f t="shared" si="408"/>
        <v>2.316755176065044E-2</v>
      </c>
      <c r="K3117" s="5">
        <f t="shared" si="409"/>
        <v>6.218977400113449E-5</v>
      </c>
    </row>
    <row r="3118" spans="3:11" x14ac:dyDescent="0.25">
      <c r="C3118">
        <f t="shared" si="405"/>
        <v>3.1109999999997684</v>
      </c>
      <c r="D3118" s="3">
        <f t="shared" si="406"/>
        <v>372.58125745262822</v>
      </c>
      <c r="E3118" s="3">
        <f t="shared" si="404"/>
        <v>74.516251490525647</v>
      </c>
      <c r="F3118">
        <f t="shared" si="402"/>
        <v>3.1119999999997683</v>
      </c>
      <c r="G3118" s="3">
        <f t="shared" si="403"/>
        <v>372.65577370411876</v>
      </c>
      <c r="I3118" s="3">
        <f t="shared" si="407"/>
        <v>372.60443708899436</v>
      </c>
      <c r="J3118" s="5">
        <f t="shared" si="408"/>
        <v>2.3179636366137402E-2</v>
      </c>
      <c r="K3118" s="5">
        <f t="shared" si="409"/>
        <v>6.220977009085129E-5</v>
      </c>
    </row>
    <row r="3119" spans="3:11" x14ac:dyDescent="0.25">
      <c r="C3119">
        <f t="shared" si="405"/>
        <v>3.1119999999997683</v>
      </c>
      <c r="D3119" s="3">
        <f t="shared" si="406"/>
        <v>372.65577370411876</v>
      </c>
      <c r="E3119" s="3">
        <f t="shared" si="404"/>
        <v>74.531154740823752</v>
      </c>
      <c r="F3119">
        <f t="shared" si="402"/>
        <v>3.1129999999997682</v>
      </c>
      <c r="G3119" s="3">
        <f t="shared" si="403"/>
        <v>372.7303048588596</v>
      </c>
      <c r="I3119" s="3">
        <f t="shared" si="407"/>
        <v>372.67896542899774</v>
      </c>
      <c r="J3119" s="5">
        <f t="shared" si="408"/>
        <v>2.3191724878984132E-2</v>
      </c>
      <c r="K3119" s="5">
        <f t="shared" si="409"/>
        <v>6.2229766180357674E-5</v>
      </c>
    </row>
    <row r="3120" spans="3:11" x14ac:dyDescent="0.25">
      <c r="C3120">
        <f t="shared" si="405"/>
        <v>3.1129999999997682</v>
      </c>
      <c r="D3120" s="3">
        <f t="shared" si="406"/>
        <v>372.7303048588596</v>
      </c>
      <c r="E3120" s="3">
        <f t="shared" si="404"/>
        <v>74.546060971771922</v>
      </c>
      <c r="F3120">
        <f t="shared" si="402"/>
        <v>3.1139999999997681</v>
      </c>
      <c r="G3120" s="3">
        <f t="shared" si="403"/>
        <v>372.80485091983138</v>
      </c>
      <c r="I3120" s="3">
        <f t="shared" si="407"/>
        <v>372.75350867615975</v>
      </c>
      <c r="J3120" s="5">
        <f t="shared" si="408"/>
        <v>2.320381730015697E-2</v>
      </c>
      <c r="K3120" s="5">
        <f t="shared" si="409"/>
        <v>6.224976226934982E-5</v>
      </c>
    </row>
    <row r="3121" spans="3:11" x14ac:dyDescent="0.25">
      <c r="C3121">
        <f t="shared" si="405"/>
        <v>3.1139999999997681</v>
      </c>
      <c r="D3121" s="3">
        <f t="shared" si="406"/>
        <v>372.80485091983138</v>
      </c>
      <c r="E3121" s="3">
        <f t="shared" si="404"/>
        <v>74.560970183966276</v>
      </c>
      <c r="F3121">
        <f t="shared" si="402"/>
        <v>3.114999999999768</v>
      </c>
      <c r="G3121" s="3">
        <f t="shared" si="403"/>
        <v>372.87941189001532</v>
      </c>
      <c r="I3121" s="3">
        <f t="shared" si="407"/>
        <v>372.82806683346217</v>
      </c>
      <c r="J3121" s="5">
        <f t="shared" si="408"/>
        <v>2.3215913630792784E-2</v>
      </c>
      <c r="K3121" s="5">
        <f t="shared" si="409"/>
        <v>6.2269758357980738E-5</v>
      </c>
    </row>
    <row r="3122" spans="3:11" x14ac:dyDescent="0.25">
      <c r="C3122">
        <f t="shared" si="405"/>
        <v>3.114999999999768</v>
      </c>
      <c r="D3122" s="3">
        <f t="shared" si="406"/>
        <v>372.87941189001532</v>
      </c>
      <c r="E3122" s="3">
        <f t="shared" si="404"/>
        <v>74.575882378003072</v>
      </c>
      <c r="F3122">
        <f t="shared" si="402"/>
        <v>3.1159999999997678</v>
      </c>
      <c r="G3122" s="3">
        <f t="shared" si="403"/>
        <v>372.9539877723933</v>
      </c>
      <c r="I3122" s="3">
        <f t="shared" si="407"/>
        <v>372.90263990388735</v>
      </c>
      <c r="J3122" s="5">
        <f t="shared" si="408"/>
        <v>2.3228013872028441E-2</v>
      </c>
      <c r="K3122" s="5">
        <f t="shared" si="409"/>
        <v>6.2289754446402621E-5</v>
      </c>
    </row>
    <row r="3123" spans="3:11" x14ac:dyDescent="0.25">
      <c r="C3123">
        <f t="shared" si="405"/>
        <v>3.1159999999997678</v>
      </c>
      <c r="D3123" s="3">
        <f t="shared" si="406"/>
        <v>372.9539877723933</v>
      </c>
      <c r="E3123" s="3">
        <f t="shared" si="404"/>
        <v>74.590797554478669</v>
      </c>
      <c r="F3123">
        <f t="shared" si="402"/>
        <v>3.1169999999997677</v>
      </c>
      <c r="G3123" s="3">
        <f t="shared" si="403"/>
        <v>373.0285785699478</v>
      </c>
      <c r="I3123" s="3">
        <f t="shared" si="407"/>
        <v>372.97722789041813</v>
      </c>
      <c r="J3123" s="5">
        <f t="shared" si="408"/>
        <v>2.3240118024830281E-2</v>
      </c>
      <c r="K3123" s="5">
        <f t="shared" si="409"/>
        <v>6.2309750534309563E-5</v>
      </c>
    </row>
    <row r="3124" spans="3:11" x14ac:dyDescent="0.25">
      <c r="C3124">
        <f t="shared" si="405"/>
        <v>3.1169999999997677</v>
      </c>
      <c r="D3124" s="3">
        <f t="shared" si="406"/>
        <v>373.0285785699478</v>
      </c>
      <c r="E3124" s="3">
        <f t="shared" si="404"/>
        <v>74.605715713989568</v>
      </c>
      <c r="F3124">
        <f t="shared" si="402"/>
        <v>3.1179999999997676</v>
      </c>
      <c r="G3124" s="3">
        <f t="shared" si="403"/>
        <v>373.10318428566177</v>
      </c>
      <c r="I3124" s="3">
        <f t="shared" si="407"/>
        <v>373.05183079603808</v>
      </c>
      <c r="J3124" s="5">
        <f t="shared" si="408"/>
        <v>2.3252226090278327E-2</v>
      </c>
      <c r="K3124" s="5">
        <f t="shared" si="409"/>
        <v>6.2329746621699923E-5</v>
      </c>
    </row>
    <row r="3125" spans="3:11" x14ac:dyDescent="0.25">
      <c r="C3125">
        <f t="shared" si="405"/>
        <v>3.1179999999997676</v>
      </c>
      <c r="D3125" s="3">
        <f t="shared" si="406"/>
        <v>373.10318428566177</v>
      </c>
      <c r="E3125" s="3">
        <f t="shared" si="404"/>
        <v>74.620636857132354</v>
      </c>
      <c r="F3125">
        <f t="shared" si="402"/>
        <v>3.1189999999997675</v>
      </c>
      <c r="G3125" s="3">
        <f t="shared" si="403"/>
        <v>373.17780492251887</v>
      </c>
      <c r="I3125" s="3">
        <f t="shared" si="407"/>
        <v>373.12644862373133</v>
      </c>
      <c r="J3125" s="5">
        <f t="shared" si="408"/>
        <v>2.3264338069566293E-2</v>
      </c>
      <c r="K3125" s="5">
        <f t="shared" si="409"/>
        <v>6.2349742708876017E-5</v>
      </c>
    </row>
    <row r="3126" spans="3:11" x14ac:dyDescent="0.25">
      <c r="C3126">
        <f t="shared" si="405"/>
        <v>3.1189999999997675</v>
      </c>
      <c r="D3126" s="3">
        <f t="shared" si="406"/>
        <v>373.17780492251887</v>
      </c>
      <c r="E3126" s="3">
        <f t="shared" si="404"/>
        <v>74.635560984503783</v>
      </c>
      <c r="F3126">
        <f t="shared" si="402"/>
        <v>3.1199999999997674</v>
      </c>
      <c r="G3126" s="3">
        <f t="shared" si="403"/>
        <v>373.25244048350339</v>
      </c>
      <c r="I3126" s="3">
        <f t="shared" si="407"/>
        <v>373.20108137648253</v>
      </c>
      <c r="J3126" s="5">
        <f t="shared" si="408"/>
        <v>2.3276453963660515E-2</v>
      </c>
      <c r="K3126" s="5">
        <f t="shared" si="409"/>
        <v>6.2369738795529906E-5</v>
      </c>
    </row>
    <row r="3127" spans="3:11" x14ac:dyDescent="0.25">
      <c r="C3127">
        <f t="shared" si="405"/>
        <v>3.1199999999997674</v>
      </c>
      <c r="D3127" s="3">
        <f t="shared" si="406"/>
        <v>373.25244048350339</v>
      </c>
      <c r="E3127" s="3">
        <f t="shared" si="404"/>
        <v>74.650488096700684</v>
      </c>
      <c r="F3127">
        <f t="shared" si="402"/>
        <v>3.1209999999997673</v>
      </c>
      <c r="G3127" s="3">
        <f t="shared" si="403"/>
        <v>373.32709097160011</v>
      </c>
      <c r="I3127" s="3">
        <f t="shared" si="407"/>
        <v>373.27572905727709</v>
      </c>
      <c r="J3127" s="5">
        <f t="shared" si="408"/>
        <v>2.3288573773697863E-2</v>
      </c>
      <c r="K3127" s="5">
        <f t="shared" si="409"/>
        <v>6.2389734881810016E-5</v>
      </c>
    </row>
    <row r="3128" spans="3:11" x14ac:dyDescent="0.25">
      <c r="C3128">
        <f t="shared" si="405"/>
        <v>3.1209999999997673</v>
      </c>
      <c r="D3128" s="3">
        <f t="shared" si="406"/>
        <v>373.32709097160011</v>
      </c>
      <c r="E3128" s="3">
        <f t="shared" si="404"/>
        <v>74.665418194320026</v>
      </c>
      <c r="F3128">
        <f t="shared" si="402"/>
        <v>3.1219999999997672</v>
      </c>
      <c r="G3128" s="3">
        <f t="shared" si="403"/>
        <v>373.40175638979446</v>
      </c>
      <c r="I3128" s="3">
        <f t="shared" si="407"/>
        <v>373.35039166910087</v>
      </c>
      <c r="J3128" s="5">
        <f t="shared" si="408"/>
        <v>2.3300697500758361E-2</v>
      </c>
      <c r="K3128" s="5">
        <f t="shared" si="409"/>
        <v>6.2409730967711658E-5</v>
      </c>
    </row>
    <row r="3129" spans="3:11" x14ac:dyDescent="0.25">
      <c r="C3129">
        <f t="shared" si="405"/>
        <v>3.1219999999997672</v>
      </c>
      <c r="D3129" s="3">
        <f t="shared" si="406"/>
        <v>373.40175638979446</v>
      </c>
      <c r="E3129" s="3">
        <f t="shared" si="404"/>
        <v>74.680351277958891</v>
      </c>
      <c r="F3129">
        <f t="shared" si="402"/>
        <v>3.1229999999997671</v>
      </c>
      <c r="G3129" s="3">
        <f t="shared" si="403"/>
        <v>373.4764367410724</v>
      </c>
      <c r="I3129" s="3">
        <f t="shared" si="407"/>
        <v>373.42506921494032</v>
      </c>
      <c r="J3129" s="5">
        <f t="shared" si="408"/>
        <v>2.331282514586519E-2</v>
      </c>
      <c r="K3129" s="5">
        <f t="shared" si="409"/>
        <v>6.2429727053077216E-5</v>
      </c>
    </row>
    <row r="3130" spans="3:11" x14ac:dyDescent="0.25">
      <c r="C3130">
        <f t="shared" si="405"/>
        <v>3.1229999999997671</v>
      </c>
      <c r="D3130" s="3">
        <f t="shared" si="406"/>
        <v>373.4764367410724</v>
      </c>
      <c r="E3130" s="3">
        <f t="shared" si="404"/>
        <v>74.695287348214478</v>
      </c>
      <c r="F3130">
        <f t="shared" si="402"/>
        <v>3.123999999999767</v>
      </c>
      <c r="G3130" s="3">
        <f t="shared" si="403"/>
        <v>373.55113202842062</v>
      </c>
      <c r="I3130" s="3">
        <f t="shared" si="407"/>
        <v>373.49976169778267</v>
      </c>
      <c r="J3130" s="5">
        <f t="shared" si="408"/>
        <v>2.3324956710268907E-2</v>
      </c>
      <c r="K3130" s="5">
        <f t="shared" si="409"/>
        <v>6.2449723138357163E-5</v>
      </c>
    </row>
    <row r="3131" spans="3:11" x14ac:dyDescent="0.25">
      <c r="C3131">
        <f t="shared" si="405"/>
        <v>3.123999999999767</v>
      </c>
      <c r="D3131" s="3">
        <f t="shared" si="406"/>
        <v>373.55113202842062</v>
      </c>
      <c r="E3131" s="3">
        <f t="shared" si="404"/>
        <v>74.710226405684125</v>
      </c>
      <c r="F3131">
        <f t="shared" si="402"/>
        <v>3.1249999999997669</v>
      </c>
      <c r="G3131" s="3">
        <f t="shared" si="403"/>
        <v>373.6258422548263</v>
      </c>
      <c r="I3131" s="3">
        <f t="shared" si="407"/>
        <v>373.57446912061545</v>
      </c>
      <c r="J3131" s="5">
        <f t="shared" si="408"/>
        <v>2.3337092194822162E-2</v>
      </c>
      <c r="K3131" s="5">
        <f t="shared" si="409"/>
        <v>6.2469719222935834E-5</v>
      </c>
    </row>
    <row r="3132" spans="3:11" x14ac:dyDescent="0.25">
      <c r="C3132">
        <f t="shared" si="405"/>
        <v>3.1249999999997669</v>
      </c>
      <c r="D3132" s="3">
        <f t="shared" si="406"/>
        <v>373.6258422548263</v>
      </c>
      <c r="E3132" s="3">
        <f t="shared" si="404"/>
        <v>74.725168450965256</v>
      </c>
      <c r="F3132">
        <f t="shared" si="402"/>
        <v>3.1259999999997667</v>
      </c>
      <c r="G3132" s="3">
        <f t="shared" si="403"/>
        <v>373.70056742327728</v>
      </c>
      <c r="I3132" s="3">
        <f t="shared" si="407"/>
        <v>373.64919148642707</v>
      </c>
      <c r="J3132" s="5">
        <f t="shared" si="408"/>
        <v>2.3349231600775511E-2</v>
      </c>
      <c r="K3132" s="5">
        <f t="shared" si="409"/>
        <v>6.2489715307262157E-5</v>
      </c>
    </row>
    <row r="3133" spans="3:11" x14ac:dyDescent="0.25">
      <c r="C3133">
        <f t="shared" si="405"/>
        <v>3.1259999999997667</v>
      </c>
      <c r="D3133" s="3">
        <f t="shared" si="406"/>
        <v>373.70056742327728</v>
      </c>
      <c r="E3133" s="3">
        <f t="shared" si="404"/>
        <v>74.740113484655453</v>
      </c>
      <c r="F3133">
        <f t="shared" si="402"/>
        <v>3.1269999999997666</v>
      </c>
      <c r="G3133" s="3">
        <f t="shared" si="403"/>
        <v>373.77530753676194</v>
      </c>
      <c r="I3133" s="3">
        <f t="shared" si="407"/>
        <v>373.72392879820637</v>
      </c>
      <c r="J3133" s="5">
        <f t="shared" si="408"/>
        <v>2.3361374929095291E-2</v>
      </c>
      <c r="K3133" s="5">
        <f t="shared" si="409"/>
        <v>6.2509711391023489E-5</v>
      </c>
    </row>
    <row r="3134" spans="3:11" x14ac:dyDescent="0.25">
      <c r="C3134">
        <f t="shared" si="405"/>
        <v>3.1269999999997666</v>
      </c>
      <c r="D3134" s="3">
        <f t="shared" si="406"/>
        <v>373.77530753676194</v>
      </c>
      <c r="E3134" s="3">
        <f t="shared" si="404"/>
        <v>74.755061507352394</v>
      </c>
      <c r="F3134">
        <f t="shared" si="402"/>
        <v>3.1279999999997665</v>
      </c>
      <c r="G3134" s="3">
        <f t="shared" si="403"/>
        <v>373.85006259826929</v>
      </c>
      <c r="I3134" s="3">
        <f t="shared" si="407"/>
        <v>373.79868105894292</v>
      </c>
      <c r="J3134" s="5">
        <f t="shared" si="408"/>
        <v>2.3373522180975215E-2</v>
      </c>
      <c r="K3134" s="5">
        <f t="shared" si="409"/>
        <v>6.252970747451495E-5</v>
      </c>
    </row>
    <row r="3135" spans="3:11" x14ac:dyDescent="0.25">
      <c r="C3135">
        <f t="shared" si="405"/>
        <v>3.1279999999997665</v>
      </c>
      <c r="D3135" s="3">
        <f t="shared" si="406"/>
        <v>373.85006259826929</v>
      </c>
      <c r="E3135" s="3">
        <f t="shared" si="404"/>
        <v>74.770012519653861</v>
      </c>
      <c r="F3135">
        <f t="shared" si="402"/>
        <v>3.1289999999997664</v>
      </c>
      <c r="G3135" s="3">
        <f t="shared" si="403"/>
        <v>373.92483261078894</v>
      </c>
      <c r="I3135" s="3">
        <f t="shared" si="407"/>
        <v>373.87344827162673</v>
      </c>
      <c r="J3135" s="5">
        <f t="shared" si="408"/>
        <v>2.3385673357438463E-2</v>
      </c>
      <c r="K3135" s="5">
        <f t="shared" si="409"/>
        <v>6.2549703557574627E-5</v>
      </c>
    </row>
    <row r="3136" spans="3:11" x14ac:dyDescent="0.25">
      <c r="C3136">
        <f t="shared" si="405"/>
        <v>3.1289999999997664</v>
      </c>
      <c r="D3136" s="3">
        <f t="shared" si="406"/>
        <v>373.92483261078894</v>
      </c>
      <c r="E3136" s="3">
        <f t="shared" si="404"/>
        <v>74.784966522157788</v>
      </c>
      <c r="F3136">
        <f t="shared" si="402"/>
        <v>3.1299999999997663</v>
      </c>
      <c r="G3136" s="3">
        <f t="shared" si="403"/>
        <v>373.99961757731108</v>
      </c>
      <c r="I3136" s="3">
        <f t="shared" si="407"/>
        <v>373.94823043924856</v>
      </c>
      <c r="J3136" s="5">
        <f t="shared" si="408"/>
        <v>2.3397828459621905E-2</v>
      </c>
      <c r="K3136" s="5">
        <f t="shared" si="409"/>
        <v>6.2569699640343941E-5</v>
      </c>
    </row>
    <row r="3137" spans="3:11" x14ac:dyDescent="0.25">
      <c r="C3137">
        <f t="shared" si="405"/>
        <v>3.1299999999997663</v>
      </c>
      <c r="D3137" s="3">
        <f t="shared" si="406"/>
        <v>373.99961757731108</v>
      </c>
      <c r="E3137" s="3">
        <f t="shared" si="404"/>
        <v>74.799923515462226</v>
      </c>
      <c r="F3137">
        <f t="shared" si="402"/>
        <v>3.1309999999997662</v>
      </c>
      <c r="G3137" s="3">
        <f t="shared" si="403"/>
        <v>374.07441750082654</v>
      </c>
      <c r="I3137" s="3">
        <f t="shared" si="407"/>
        <v>374.02302756479963</v>
      </c>
      <c r="J3137" s="5">
        <f t="shared" si="408"/>
        <v>2.3409987488548722E-2</v>
      </c>
      <c r="K3137" s="5">
        <f t="shared" si="409"/>
        <v>6.258969572265957E-5</v>
      </c>
    </row>
    <row r="3138" spans="3:11" x14ac:dyDescent="0.25">
      <c r="C3138">
        <f t="shared" si="405"/>
        <v>3.1309999999997662</v>
      </c>
      <c r="D3138" s="3">
        <f t="shared" si="406"/>
        <v>374.07441750082654</v>
      </c>
      <c r="E3138" s="3">
        <f t="shared" si="404"/>
        <v>74.814883500165308</v>
      </c>
      <c r="F3138">
        <f t="shared" si="402"/>
        <v>3.1319999999997661</v>
      </c>
      <c r="G3138" s="3">
        <f t="shared" si="403"/>
        <v>374.14923238432669</v>
      </c>
      <c r="I3138" s="3">
        <f t="shared" si="407"/>
        <v>374.09783965127184</v>
      </c>
      <c r="J3138" s="5">
        <f t="shared" si="408"/>
        <v>2.3422150445298939E-2</v>
      </c>
      <c r="K3138" s="5">
        <f t="shared" si="409"/>
        <v>6.2609691804509494E-5</v>
      </c>
    </row>
    <row r="3139" spans="3:11" x14ac:dyDescent="0.25">
      <c r="C3139">
        <f t="shared" si="405"/>
        <v>3.1319999999997661</v>
      </c>
      <c r="D3139" s="3">
        <f t="shared" si="406"/>
        <v>374.14923238432669</v>
      </c>
      <c r="E3139" s="3">
        <f t="shared" si="404"/>
        <v>74.829846476865342</v>
      </c>
      <c r="F3139">
        <f t="shared" si="402"/>
        <v>3.132999999999766</v>
      </c>
      <c r="G3139" s="3">
        <f t="shared" si="403"/>
        <v>374.22406223080355</v>
      </c>
      <c r="I3139" s="3">
        <f t="shared" si="407"/>
        <v>374.1726667016577</v>
      </c>
      <c r="J3139" s="5">
        <f t="shared" si="408"/>
        <v>2.3434317331009424E-2</v>
      </c>
      <c r="K3139" s="5">
        <f t="shared" si="409"/>
        <v>6.2629687886032871E-5</v>
      </c>
    </row>
    <row r="3140" spans="3:11" x14ac:dyDescent="0.25">
      <c r="C3140">
        <f t="shared" si="405"/>
        <v>3.132999999999766</v>
      </c>
      <c r="D3140" s="3">
        <f t="shared" si="406"/>
        <v>374.22406223080355</v>
      </c>
      <c r="E3140" s="3">
        <f t="shared" si="404"/>
        <v>74.844812446160716</v>
      </c>
      <c r="F3140">
        <f t="shared" si="402"/>
        <v>3.1339999999997659</v>
      </c>
      <c r="G3140" s="3">
        <f t="shared" si="403"/>
        <v>374.2989070432497</v>
      </c>
      <c r="I3140" s="3">
        <f t="shared" si="407"/>
        <v>374.24750871895031</v>
      </c>
      <c r="J3140" s="5">
        <f t="shared" si="408"/>
        <v>2.3446488146760203E-2</v>
      </c>
      <c r="K3140" s="5">
        <f t="shared" si="409"/>
        <v>6.2649683967216132E-5</v>
      </c>
    </row>
    <row r="3141" spans="3:11" x14ac:dyDescent="0.25">
      <c r="C3141">
        <f t="shared" si="405"/>
        <v>3.1339999999997659</v>
      </c>
      <c r="D3141" s="3">
        <f t="shared" si="406"/>
        <v>374.2989070432497</v>
      </c>
      <c r="E3141" s="3">
        <f t="shared" si="404"/>
        <v>74.859781408649937</v>
      </c>
      <c r="F3141">
        <f t="shared" si="402"/>
        <v>3.1349999999997658</v>
      </c>
      <c r="G3141" s="3">
        <f t="shared" si="403"/>
        <v>374.37376682465833</v>
      </c>
      <c r="I3141" s="3">
        <f t="shared" si="407"/>
        <v>374.32236570614327</v>
      </c>
      <c r="J3141" s="5">
        <f t="shared" si="408"/>
        <v>2.3458662893574456E-2</v>
      </c>
      <c r="K3141" s="5">
        <f t="shared" si="409"/>
        <v>6.2669680047893167E-5</v>
      </c>
    </row>
    <row r="3142" spans="3:11" x14ac:dyDescent="0.25">
      <c r="C3142">
        <f t="shared" si="405"/>
        <v>3.1349999999997658</v>
      </c>
      <c r="D3142" s="3">
        <f t="shared" si="406"/>
        <v>374.37376682465833</v>
      </c>
      <c r="E3142" s="3">
        <f t="shared" si="404"/>
        <v>74.874753364931664</v>
      </c>
      <c r="F3142">
        <f t="shared" si="402"/>
        <v>3.1359999999997656</v>
      </c>
      <c r="G3142" s="3">
        <f t="shared" si="403"/>
        <v>374.44864157802328</v>
      </c>
      <c r="I3142" s="3">
        <f t="shared" si="407"/>
        <v>374.39723766623092</v>
      </c>
      <c r="J3142" s="5">
        <f t="shared" si="408"/>
        <v>2.3470841572589052E-2</v>
      </c>
      <c r="K3142" s="5">
        <f t="shared" si="409"/>
        <v>6.268967612820084E-5</v>
      </c>
    </row>
    <row r="3143" spans="3:11" x14ac:dyDescent="0.25">
      <c r="C3143">
        <f t="shared" si="405"/>
        <v>3.1359999999997656</v>
      </c>
      <c r="D3143" s="3">
        <f t="shared" si="406"/>
        <v>374.44864157802328</v>
      </c>
      <c r="E3143" s="3">
        <f t="shared" si="404"/>
        <v>74.889728315604657</v>
      </c>
      <c r="F3143">
        <f t="shared" ref="F3143:F3206" si="410">C3143+h</f>
        <v>3.1369999999997655</v>
      </c>
      <c r="G3143" s="3">
        <f t="shared" ref="G3143:G3206" si="411">D3143+h*E3143</f>
        <v>374.5235313063389</v>
      </c>
      <c r="I3143" s="3">
        <f t="shared" si="407"/>
        <v>374.47212460220817</v>
      </c>
      <c r="J3143" s="5">
        <f t="shared" si="408"/>
        <v>2.3483024184884016E-2</v>
      </c>
      <c r="K3143" s="5">
        <f t="shared" si="409"/>
        <v>6.2709672208123405E-5</v>
      </c>
    </row>
    <row r="3144" spans="3:11" x14ac:dyDescent="0.25">
      <c r="C3144">
        <f t="shared" si="405"/>
        <v>3.1369999999997655</v>
      </c>
      <c r="D3144" s="3">
        <f t="shared" si="406"/>
        <v>374.5235313063389</v>
      </c>
      <c r="E3144" s="3">
        <f t="shared" ref="E3144:E3207" si="412">0.2*D3144</f>
        <v>74.904706261267776</v>
      </c>
      <c r="F3144">
        <f t="shared" si="410"/>
        <v>3.1379999999997654</v>
      </c>
      <c r="G3144" s="3">
        <f t="shared" si="411"/>
        <v>374.59843601260019</v>
      </c>
      <c r="I3144" s="3">
        <f t="shared" si="407"/>
        <v>374.54702651707038</v>
      </c>
      <c r="J3144" s="5">
        <f t="shared" si="408"/>
        <v>2.349521073148253E-2</v>
      </c>
      <c r="K3144" s="5">
        <f t="shared" si="409"/>
        <v>6.2729668287492621E-5</v>
      </c>
    </row>
    <row r="3145" spans="3:11" x14ac:dyDescent="0.25">
      <c r="C3145">
        <f t="shared" si="405"/>
        <v>3.1379999999997654</v>
      </c>
      <c r="D3145" s="3">
        <f t="shared" si="406"/>
        <v>374.59843601260019</v>
      </c>
      <c r="E3145" s="3">
        <f t="shared" si="412"/>
        <v>74.919687202520038</v>
      </c>
      <c r="F3145">
        <f t="shared" si="410"/>
        <v>3.1389999999997653</v>
      </c>
      <c r="G3145" s="3">
        <f t="shared" si="411"/>
        <v>374.6733556998027</v>
      </c>
      <c r="I3145" s="3">
        <f t="shared" si="407"/>
        <v>374.62194341381377</v>
      </c>
      <c r="J3145" s="5">
        <f t="shared" si="408"/>
        <v>2.3507401213578305E-2</v>
      </c>
      <c r="K3145" s="5">
        <f t="shared" si="409"/>
        <v>6.2749664366594851E-5</v>
      </c>
    </row>
    <row r="3146" spans="3:11" x14ac:dyDescent="0.25">
      <c r="C3146">
        <f t="shared" si="405"/>
        <v>3.1389999999997653</v>
      </c>
      <c r="D3146" s="3">
        <f t="shared" si="406"/>
        <v>374.6733556998027</v>
      </c>
      <c r="E3146" s="3">
        <f t="shared" si="412"/>
        <v>74.934671139960543</v>
      </c>
      <c r="F3146">
        <f t="shared" si="410"/>
        <v>3.1399999999997652</v>
      </c>
      <c r="G3146" s="3">
        <f t="shared" si="411"/>
        <v>374.74829037094264</v>
      </c>
      <c r="I3146" s="3">
        <f t="shared" si="407"/>
        <v>374.69687529543489</v>
      </c>
      <c r="J3146" s="5">
        <f t="shared" si="408"/>
        <v>2.3519595632194523E-2</v>
      </c>
      <c r="K3146" s="5">
        <f t="shared" si="409"/>
        <v>6.2769660445260392E-5</v>
      </c>
    </row>
    <row r="3147" spans="3:11" x14ac:dyDescent="0.25">
      <c r="C3147">
        <f t="shared" si="405"/>
        <v>3.1399999999997652</v>
      </c>
      <c r="D3147" s="3">
        <f t="shared" si="406"/>
        <v>374.74829037094264</v>
      </c>
      <c r="E3147" s="3">
        <f t="shared" si="412"/>
        <v>74.949658074188534</v>
      </c>
      <c r="F3147">
        <f t="shared" si="410"/>
        <v>3.1409999999997651</v>
      </c>
      <c r="G3147" s="3">
        <f t="shared" si="411"/>
        <v>374.8232400290168</v>
      </c>
      <c r="I3147" s="3">
        <f t="shared" si="407"/>
        <v>374.77182216493105</v>
      </c>
      <c r="J3147" s="5">
        <f t="shared" si="408"/>
        <v>2.3531793988411209E-2</v>
      </c>
      <c r="K3147" s="5">
        <f t="shared" si="409"/>
        <v>6.2789656523470555E-5</v>
      </c>
    </row>
    <row r="3148" spans="3:11" x14ac:dyDescent="0.25">
      <c r="C3148">
        <f t="shared" si="405"/>
        <v>3.1409999999997651</v>
      </c>
      <c r="D3148" s="3">
        <f t="shared" si="406"/>
        <v>374.8232400290168</v>
      </c>
      <c r="E3148" s="3">
        <f t="shared" si="412"/>
        <v>74.964648005803369</v>
      </c>
      <c r="F3148">
        <f t="shared" si="410"/>
        <v>3.141999999999765</v>
      </c>
      <c r="G3148" s="3">
        <f t="shared" si="411"/>
        <v>374.89820467702259</v>
      </c>
      <c r="I3148" s="3">
        <f t="shared" si="407"/>
        <v>374.84678402530022</v>
      </c>
      <c r="J3148" s="5">
        <f t="shared" si="408"/>
        <v>2.3543996283422075E-2</v>
      </c>
      <c r="K3148" s="5">
        <f t="shared" si="409"/>
        <v>6.2809652601509251E-5</v>
      </c>
    </row>
    <row r="3149" spans="3:11" x14ac:dyDescent="0.25">
      <c r="C3149">
        <f t="shared" si="405"/>
        <v>3.141999999999765</v>
      </c>
      <c r="D3149" s="3">
        <f t="shared" si="406"/>
        <v>374.89820467702259</v>
      </c>
      <c r="E3149" s="3">
        <f t="shared" si="412"/>
        <v>74.979640935404518</v>
      </c>
      <c r="F3149">
        <f t="shared" si="410"/>
        <v>3.1429999999997649</v>
      </c>
      <c r="G3149" s="3">
        <f t="shared" si="411"/>
        <v>374.97318431795799</v>
      </c>
      <c r="I3149" s="3">
        <f t="shared" si="407"/>
        <v>374.92176087954078</v>
      </c>
      <c r="J3149" s="5">
        <f t="shared" si="408"/>
        <v>2.3556202518193459E-2</v>
      </c>
      <c r="K3149" s="5">
        <f t="shared" si="409"/>
        <v>6.2829648679052982E-5</v>
      </c>
    </row>
    <row r="3150" spans="3:11" x14ac:dyDescent="0.25">
      <c r="C3150">
        <f t="shared" si="405"/>
        <v>3.1429999999997649</v>
      </c>
      <c r="D3150" s="3">
        <f t="shared" si="406"/>
        <v>374.97318431795799</v>
      </c>
      <c r="E3150" s="3">
        <f t="shared" si="412"/>
        <v>74.994636863591595</v>
      </c>
      <c r="F3150">
        <f t="shared" si="410"/>
        <v>3.1439999999997648</v>
      </c>
      <c r="G3150" s="3">
        <f t="shared" si="411"/>
        <v>375.04817895482159</v>
      </c>
      <c r="I3150" s="3">
        <f t="shared" si="407"/>
        <v>374.99675273065185</v>
      </c>
      <c r="J3150" s="5">
        <f t="shared" si="408"/>
        <v>2.3568412693862228E-2</v>
      </c>
      <c r="K3150" s="5">
        <f t="shared" si="409"/>
        <v>6.2849644756232502E-5</v>
      </c>
    </row>
    <row r="3151" spans="3:11" x14ac:dyDescent="0.25">
      <c r="C3151">
        <f t="shared" si="405"/>
        <v>3.1439999999997648</v>
      </c>
      <c r="D3151" s="3">
        <f t="shared" si="406"/>
        <v>375.04817895482159</v>
      </c>
      <c r="E3151" s="3">
        <f t="shared" si="412"/>
        <v>75.009635790964325</v>
      </c>
      <c r="F3151">
        <f t="shared" si="410"/>
        <v>3.1449999999997647</v>
      </c>
      <c r="G3151" s="3">
        <f t="shared" si="411"/>
        <v>375.12318859061259</v>
      </c>
      <c r="I3151" s="3">
        <f t="shared" si="407"/>
        <v>375.07175958163305</v>
      </c>
      <c r="J3151" s="5">
        <f t="shared" si="408"/>
        <v>2.3580626811451566E-2</v>
      </c>
      <c r="K3151" s="5">
        <f t="shared" si="409"/>
        <v>6.286964083287461E-5</v>
      </c>
    </row>
    <row r="3152" spans="3:11" x14ac:dyDescent="0.25">
      <c r="C3152">
        <f t="shared" si="405"/>
        <v>3.1449999999997647</v>
      </c>
      <c r="D3152" s="3">
        <f t="shared" si="406"/>
        <v>375.12318859061259</v>
      </c>
      <c r="E3152" s="3">
        <f t="shared" si="412"/>
        <v>75.02463771812252</v>
      </c>
      <c r="F3152">
        <f t="shared" si="410"/>
        <v>3.1459999999997645</v>
      </c>
      <c r="G3152" s="3">
        <f t="shared" si="411"/>
        <v>375.1982132283307</v>
      </c>
      <c r="I3152" s="3">
        <f t="shared" si="407"/>
        <v>375.14678143548463</v>
      </c>
      <c r="J3152" s="5">
        <f t="shared" si="408"/>
        <v>2.3592844872041496E-2</v>
      </c>
      <c r="K3152" s="5">
        <f t="shared" si="409"/>
        <v>6.2889636908957053E-5</v>
      </c>
    </row>
    <row r="3153" spans="3:11" x14ac:dyDescent="0.25">
      <c r="C3153">
        <f t="shared" si="405"/>
        <v>3.1459999999997645</v>
      </c>
      <c r="D3153" s="3">
        <f t="shared" si="406"/>
        <v>375.1982132283307</v>
      </c>
      <c r="E3153" s="3">
        <f t="shared" si="412"/>
        <v>75.039642645666149</v>
      </c>
      <c r="F3153">
        <f t="shared" si="410"/>
        <v>3.1469999999997644</v>
      </c>
      <c r="G3153" s="3">
        <f t="shared" si="411"/>
        <v>375.27325287097636</v>
      </c>
      <c r="I3153" s="3">
        <f t="shared" si="407"/>
        <v>375.22181829520758</v>
      </c>
      <c r="J3153" s="5">
        <f t="shared" si="408"/>
        <v>2.3605066876882574E-2</v>
      </c>
      <c r="K3153" s="5">
        <f t="shared" si="409"/>
        <v>6.2909632984911275E-5</v>
      </c>
    </row>
    <row r="3154" spans="3:11" x14ac:dyDescent="0.25">
      <c r="C3154">
        <f t="shared" si="405"/>
        <v>3.1469999999997644</v>
      </c>
      <c r="D3154" s="3">
        <f t="shared" si="406"/>
        <v>375.27325287097636</v>
      </c>
      <c r="E3154" s="3">
        <f t="shared" si="412"/>
        <v>75.054650574195279</v>
      </c>
      <c r="F3154">
        <f t="shared" si="410"/>
        <v>3.1479999999997643</v>
      </c>
      <c r="G3154" s="3">
        <f t="shared" si="411"/>
        <v>375.34830752155057</v>
      </c>
      <c r="I3154" s="3">
        <f t="shared" si="407"/>
        <v>375.29687016380331</v>
      </c>
      <c r="J3154" s="5">
        <f t="shared" si="408"/>
        <v>2.3617292826941139E-2</v>
      </c>
      <c r="K3154" s="5">
        <f t="shared" si="409"/>
        <v>6.2929629060410377E-5</v>
      </c>
    </row>
    <row r="3155" spans="3:11" x14ac:dyDescent="0.25">
      <c r="C3155">
        <f t="shared" si="405"/>
        <v>3.1479999999997643</v>
      </c>
      <c r="D3155" s="3">
        <f t="shared" si="406"/>
        <v>375.34830752155057</v>
      </c>
      <c r="E3155" s="3">
        <f t="shared" si="412"/>
        <v>75.069661504310119</v>
      </c>
      <c r="F3155">
        <f t="shared" si="410"/>
        <v>3.1489999999997642</v>
      </c>
      <c r="G3155" s="3">
        <f t="shared" si="411"/>
        <v>375.42337718305487</v>
      </c>
      <c r="I3155" s="3">
        <f t="shared" si="407"/>
        <v>375.37193704427392</v>
      </c>
      <c r="J3155" s="5">
        <f t="shared" si="408"/>
        <v>2.3629522723354057E-2</v>
      </c>
      <c r="K3155" s="5">
        <f t="shared" si="409"/>
        <v>6.2949625135581277E-5</v>
      </c>
    </row>
    <row r="3156" spans="3:11" x14ac:dyDescent="0.25">
      <c r="C3156">
        <f t="shared" si="405"/>
        <v>3.1489999999997642</v>
      </c>
      <c r="D3156" s="3">
        <f t="shared" si="406"/>
        <v>375.42337718305487</v>
      </c>
      <c r="E3156" s="3">
        <f t="shared" si="412"/>
        <v>75.084675436610979</v>
      </c>
      <c r="F3156">
        <f t="shared" si="410"/>
        <v>3.1499999999997641</v>
      </c>
      <c r="G3156" s="3">
        <f t="shared" si="411"/>
        <v>375.49846185849145</v>
      </c>
      <c r="I3156" s="3">
        <f t="shared" si="407"/>
        <v>375.44701893962201</v>
      </c>
      <c r="J3156" s="5">
        <f t="shared" si="408"/>
        <v>2.3641756567144512E-2</v>
      </c>
      <c r="K3156" s="5">
        <f t="shared" si="409"/>
        <v>6.2969621210247223E-5</v>
      </c>
    </row>
    <row r="3157" spans="3:11" x14ac:dyDescent="0.25">
      <c r="C3157">
        <f t="shared" si="405"/>
        <v>3.1499999999997641</v>
      </c>
      <c r="D3157" s="3">
        <f t="shared" si="406"/>
        <v>375.49846185849145</v>
      </c>
      <c r="E3157" s="3">
        <f t="shared" si="412"/>
        <v>75.099692371698296</v>
      </c>
      <c r="F3157">
        <f t="shared" si="410"/>
        <v>3.150999999999764</v>
      </c>
      <c r="G3157" s="3">
        <f t="shared" si="411"/>
        <v>375.57356155086313</v>
      </c>
      <c r="I3157" s="3">
        <f t="shared" si="407"/>
        <v>375.5221158528509</v>
      </c>
      <c r="J3157" s="5">
        <f t="shared" si="408"/>
        <v>2.3653994359449371E-2</v>
      </c>
      <c r="K3157" s="5">
        <f t="shared" si="409"/>
        <v>6.2989617284533618E-5</v>
      </c>
    </row>
    <row r="3158" spans="3:11" x14ac:dyDescent="0.25">
      <c r="C3158">
        <f t="shared" si="405"/>
        <v>3.150999999999764</v>
      </c>
      <c r="D3158" s="3">
        <f t="shared" si="406"/>
        <v>375.57356155086313</v>
      </c>
      <c r="E3158" s="3">
        <f t="shared" si="412"/>
        <v>75.114712310172635</v>
      </c>
      <c r="F3158">
        <f t="shared" si="410"/>
        <v>3.1519999999997639</v>
      </c>
      <c r="G3158" s="3">
        <f t="shared" si="411"/>
        <v>375.64867626317329</v>
      </c>
      <c r="I3158" s="3">
        <f t="shared" si="407"/>
        <v>375.59722778696448</v>
      </c>
      <c r="J3158" s="5">
        <f t="shared" si="408"/>
        <v>2.3666236101348659E-2</v>
      </c>
      <c r="K3158" s="5">
        <f t="shared" si="409"/>
        <v>6.3009613358413666E-5</v>
      </c>
    </row>
    <row r="3159" spans="3:11" x14ac:dyDescent="0.25">
      <c r="C3159">
        <f t="shared" si="405"/>
        <v>3.1519999999997639</v>
      </c>
      <c r="D3159" s="3">
        <f t="shared" si="406"/>
        <v>375.64867626317329</v>
      </c>
      <c r="E3159" s="3">
        <f t="shared" si="412"/>
        <v>75.12973525263466</v>
      </c>
      <c r="F3159">
        <f t="shared" si="410"/>
        <v>3.1529999999997638</v>
      </c>
      <c r="G3159" s="3">
        <f t="shared" si="411"/>
        <v>375.72380599842592</v>
      </c>
      <c r="I3159" s="3">
        <f t="shared" si="407"/>
        <v>375.67235474496727</v>
      </c>
      <c r="J3159" s="5">
        <f t="shared" si="408"/>
        <v>2.3678481793979245E-2</v>
      </c>
      <c r="K3159" s="5">
        <f t="shared" si="409"/>
        <v>6.3029609432011199E-5</v>
      </c>
    </row>
    <row r="3160" spans="3:11" x14ac:dyDescent="0.25">
      <c r="C3160">
        <f t="shared" si="405"/>
        <v>3.1529999999997638</v>
      </c>
      <c r="D3160" s="3">
        <f t="shared" si="406"/>
        <v>375.72380599842592</v>
      </c>
      <c r="E3160" s="3">
        <f t="shared" si="412"/>
        <v>75.144761199685192</v>
      </c>
      <c r="F3160">
        <f t="shared" si="410"/>
        <v>3.1539999999997637</v>
      </c>
      <c r="G3160" s="3">
        <f t="shared" si="411"/>
        <v>375.7989507596256</v>
      </c>
      <c r="I3160" s="3">
        <f t="shared" si="407"/>
        <v>375.74749672986428</v>
      </c>
      <c r="J3160" s="5">
        <f t="shared" si="408"/>
        <v>2.369073143836431E-2</v>
      </c>
      <c r="K3160" s="5">
        <f t="shared" si="409"/>
        <v>6.3049605505146618E-5</v>
      </c>
    </row>
    <row r="3161" spans="3:11" x14ac:dyDescent="0.25">
      <c r="C3161">
        <f t="shared" si="405"/>
        <v>3.1539999999997637</v>
      </c>
      <c r="D3161" s="3">
        <f t="shared" si="406"/>
        <v>375.7989507596256</v>
      </c>
      <c r="E3161" s="3">
        <f t="shared" si="412"/>
        <v>75.159790151925122</v>
      </c>
      <c r="F3161">
        <f t="shared" si="410"/>
        <v>3.1549999999997635</v>
      </c>
      <c r="G3161" s="3">
        <f t="shared" si="411"/>
        <v>375.87411054977753</v>
      </c>
      <c r="I3161" s="3">
        <f t="shared" si="407"/>
        <v>375.82265374466118</v>
      </c>
      <c r="J3161" s="5">
        <f t="shared" si="408"/>
        <v>2.3702985035583879E-2</v>
      </c>
      <c r="K3161" s="5">
        <f t="shared" si="409"/>
        <v>6.3069601577790988E-5</v>
      </c>
    </row>
    <row r="3162" spans="3:11" x14ac:dyDescent="0.25">
      <c r="C3162">
        <f t="shared" si="405"/>
        <v>3.1549999999997635</v>
      </c>
      <c r="D3162" s="3">
        <f t="shared" si="406"/>
        <v>375.87411054977753</v>
      </c>
      <c r="E3162" s="3">
        <f t="shared" si="412"/>
        <v>75.174822109955514</v>
      </c>
      <c r="F3162">
        <f t="shared" si="410"/>
        <v>3.1559999999997634</v>
      </c>
      <c r="G3162" s="3">
        <f t="shared" si="411"/>
        <v>375.94928537188747</v>
      </c>
      <c r="I3162" s="3">
        <f t="shared" si="407"/>
        <v>375.8978257923643</v>
      </c>
      <c r="J3162" s="5">
        <f t="shared" si="408"/>
        <v>2.3715242586774821E-2</v>
      </c>
      <c r="K3162" s="5">
        <f t="shared" si="409"/>
        <v>6.3089597650065876E-5</v>
      </c>
    </row>
    <row r="3163" spans="3:11" x14ac:dyDescent="0.25">
      <c r="C3163">
        <f t="shared" si="405"/>
        <v>3.1559999999997634</v>
      </c>
      <c r="D3163" s="3">
        <f t="shared" si="406"/>
        <v>375.94928537188747</v>
      </c>
      <c r="E3163" s="3">
        <f t="shared" si="412"/>
        <v>75.1898570743775</v>
      </c>
      <c r="F3163">
        <f t="shared" si="410"/>
        <v>3.1569999999997633</v>
      </c>
      <c r="G3163" s="3">
        <f t="shared" si="411"/>
        <v>376.02447522896182</v>
      </c>
      <c r="I3163" s="3">
        <f t="shared" si="407"/>
        <v>375.97301287598054</v>
      </c>
      <c r="J3163" s="5">
        <f t="shared" si="408"/>
        <v>2.3727504093074003E-2</v>
      </c>
      <c r="K3163" s="5">
        <f t="shared" si="409"/>
        <v>6.310959372209202E-5</v>
      </c>
    </row>
    <row r="3164" spans="3:11" x14ac:dyDescent="0.25">
      <c r="C3164">
        <f t="shared" si="405"/>
        <v>3.1569999999997633</v>
      </c>
      <c r="D3164" s="3">
        <f t="shared" si="406"/>
        <v>376.02447522896182</v>
      </c>
      <c r="E3164" s="3">
        <f t="shared" si="412"/>
        <v>75.20489504579237</v>
      </c>
      <c r="F3164">
        <f t="shared" si="410"/>
        <v>3.1579999999997632</v>
      </c>
      <c r="G3164" s="3">
        <f t="shared" si="411"/>
        <v>376.09968012400759</v>
      </c>
      <c r="I3164" s="3">
        <f t="shared" si="407"/>
        <v>376.04821499851727</v>
      </c>
      <c r="J3164" s="5">
        <f t="shared" si="408"/>
        <v>2.3739769555447765E-2</v>
      </c>
      <c r="K3164" s="5">
        <f t="shared" si="409"/>
        <v>6.312958979353584E-5</v>
      </c>
    </row>
    <row r="3165" spans="3:11" x14ac:dyDescent="0.25">
      <c r="C3165">
        <f t="shared" si="405"/>
        <v>3.1579999999997632</v>
      </c>
      <c r="D3165" s="3">
        <f t="shared" si="406"/>
        <v>376.09968012400759</v>
      </c>
      <c r="E3165" s="3">
        <f t="shared" si="412"/>
        <v>75.219936024801527</v>
      </c>
      <c r="F3165">
        <f t="shared" si="410"/>
        <v>3.1589999999997631</v>
      </c>
      <c r="G3165" s="3">
        <f t="shared" si="411"/>
        <v>376.17490006003237</v>
      </c>
      <c r="I3165" s="3">
        <f t="shared" si="407"/>
        <v>376.12343216298274</v>
      </c>
      <c r="J3165" s="5">
        <f t="shared" si="408"/>
        <v>2.3752038975146661E-2</v>
      </c>
      <c r="K3165" s="5">
        <f t="shared" si="409"/>
        <v>6.3149585864818886E-5</v>
      </c>
    </row>
    <row r="3166" spans="3:11" x14ac:dyDescent="0.25">
      <c r="C3166">
        <f t="shared" si="405"/>
        <v>3.1589999999997631</v>
      </c>
      <c r="D3166" s="3">
        <f t="shared" si="406"/>
        <v>376.17490006003237</v>
      </c>
      <c r="E3166" s="3">
        <f t="shared" si="412"/>
        <v>75.234980012006474</v>
      </c>
      <c r="F3166">
        <f t="shared" si="410"/>
        <v>3.159999999999763</v>
      </c>
      <c r="G3166" s="3">
        <f t="shared" si="411"/>
        <v>376.25013504004437</v>
      </c>
      <c r="I3166" s="3">
        <f t="shared" si="407"/>
        <v>376.19866437238545</v>
      </c>
      <c r="J3166" s="5">
        <f t="shared" si="408"/>
        <v>2.3764312353080186E-2</v>
      </c>
      <c r="K3166" s="5">
        <f t="shared" si="409"/>
        <v>6.3169581935455124E-5</v>
      </c>
    </row>
    <row r="3167" spans="3:11" x14ac:dyDescent="0.25">
      <c r="C3167">
        <f t="shared" si="405"/>
        <v>3.159999999999763</v>
      </c>
      <c r="D3167" s="3">
        <f t="shared" si="406"/>
        <v>376.25013504004437</v>
      </c>
      <c r="E3167" s="3">
        <f t="shared" si="412"/>
        <v>75.250027008008871</v>
      </c>
      <c r="F3167">
        <f t="shared" si="410"/>
        <v>3.1609999999997629</v>
      </c>
      <c r="G3167" s="3">
        <f t="shared" si="411"/>
        <v>376.32538506705237</v>
      </c>
      <c r="I3167" s="3">
        <f t="shared" si="407"/>
        <v>376.27391162973487</v>
      </c>
      <c r="J3167" s="5">
        <f t="shared" si="408"/>
        <v>2.3776589690498895E-2</v>
      </c>
      <c r="K3167" s="5">
        <f t="shared" si="409"/>
        <v>6.3189578005864492E-5</v>
      </c>
    </row>
    <row r="3168" spans="3:11" x14ac:dyDescent="0.25">
      <c r="C3168">
        <f t="shared" si="405"/>
        <v>3.1609999999997629</v>
      </c>
      <c r="D3168" s="3">
        <f t="shared" si="406"/>
        <v>376.32538506705237</v>
      </c>
      <c r="E3168" s="3">
        <f t="shared" si="412"/>
        <v>75.265077013410476</v>
      </c>
      <c r="F3168">
        <f t="shared" si="410"/>
        <v>3.1619999999997628</v>
      </c>
      <c r="G3168" s="3">
        <f t="shared" si="411"/>
        <v>376.40065014406576</v>
      </c>
      <c r="I3168" s="3">
        <f t="shared" si="407"/>
        <v>376.34917393804074</v>
      </c>
      <c r="J3168" s="5">
        <f t="shared" si="408"/>
        <v>2.3788870988369126E-2</v>
      </c>
      <c r="K3168" s="5">
        <f t="shared" si="409"/>
        <v>6.3209574075710726E-5</v>
      </c>
    </row>
    <row r="3169" spans="3:11" x14ac:dyDescent="0.25">
      <c r="C3169">
        <f t="shared" si="405"/>
        <v>3.1619999999997628</v>
      </c>
      <c r="D3169" s="3">
        <f t="shared" si="406"/>
        <v>376.40065014406576</v>
      </c>
      <c r="E3169" s="3">
        <f t="shared" si="412"/>
        <v>75.280130028813161</v>
      </c>
      <c r="F3169">
        <f t="shared" si="410"/>
        <v>3.1629999999997627</v>
      </c>
      <c r="G3169" s="3">
        <f t="shared" si="411"/>
        <v>376.47593027409459</v>
      </c>
      <c r="I3169" s="3">
        <f t="shared" si="407"/>
        <v>376.42445130031365</v>
      </c>
      <c r="J3169" s="5">
        <f t="shared" si="408"/>
        <v>2.3801156247884592E-2</v>
      </c>
      <c r="K3169" s="5">
        <f t="shared" si="409"/>
        <v>6.3229570145261068E-5</v>
      </c>
    </row>
    <row r="3170" spans="3:11" x14ac:dyDescent="0.25">
      <c r="C3170">
        <f t="shared" si="405"/>
        <v>3.1629999999997627</v>
      </c>
      <c r="D3170" s="3">
        <f t="shared" si="406"/>
        <v>376.47593027409459</v>
      </c>
      <c r="E3170" s="3">
        <f t="shared" si="412"/>
        <v>75.295186054818927</v>
      </c>
      <c r="F3170">
        <f t="shared" si="410"/>
        <v>3.1639999999997626</v>
      </c>
      <c r="G3170" s="3">
        <f t="shared" si="411"/>
        <v>376.5512254601494</v>
      </c>
      <c r="I3170" s="3">
        <f t="shared" si="407"/>
        <v>376.49974371956466</v>
      </c>
      <c r="J3170" s="5">
        <f t="shared" si="408"/>
        <v>2.3813445470068473E-2</v>
      </c>
      <c r="K3170" s="5">
        <f t="shared" si="409"/>
        <v>6.3249566214328913E-5</v>
      </c>
    </row>
    <row r="3171" spans="3:11" x14ac:dyDescent="0.25">
      <c r="C3171">
        <f t="shared" ref="C3171:C3234" si="413">F3170</f>
        <v>3.1639999999997626</v>
      </c>
      <c r="D3171" s="3">
        <f t="shared" ref="D3171:D3234" si="414">G3170</f>
        <v>376.5512254601494</v>
      </c>
      <c r="E3171" s="3">
        <f t="shared" si="412"/>
        <v>75.310245092029888</v>
      </c>
      <c r="F3171">
        <f t="shared" si="410"/>
        <v>3.1649999999997624</v>
      </c>
      <c r="G3171" s="3">
        <f t="shared" si="411"/>
        <v>376.62653570524145</v>
      </c>
      <c r="I3171" s="3">
        <f t="shared" ref="I3171:I3234" si="415">200*EXP(0.2*C3171)</f>
        <v>376.57505119880545</v>
      </c>
      <c r="J3171" s="5">
        <f t="shared" ref="J3171:J3234" si="416">ABS(D3171-I3171)</f>
        <v>2.3825738656057638E-2</v>
      </c>
      <c r="K3171" s="5">
        <f t="shared" ref="K3171:K3234" si="417">J3171/I3171</f>
        <v>6.3269562283028955E-5</v>
      </c>
    </row>
    <row r="3172" spans="3:11" x14ac:dyDescent="0.25">
      <c r="C3172">
        <f t="shared" si="413"/>
        <v>3.1649999999997624</v>
      </c>
      <c r="D3172" s="3">
        <f t="shared" si="414"/>
        <v>376.62653570524145</v>
      </c>
      <c r="E3172" s="3">
        <f t="shared" si="412"/>
        <v>75.325307141048299</v>
      </c>
      <c r="F3172">
        <f t="shared" si="410"/>
        <v>3.1659999999997623</v>
      </c>
      <c r="G3172" s="3">
        <f t="shared" si="411"/>
        <v>376.70186101238249</v>
      </c>
      <c r="I3172" s="3">
        <f t="shared" si="415"/>
        <v>376.65037374104833</v>
      </c>
      <c r="J3172" s="5">
        <f t="shared" si="416"/>
        <v>2.3838035806875268E-2</v>
      </c>
      <c r="K3172" s="5">
        <f t="shared" si="417"/>
        <v>6.3289558351173195E-5</v>
      </c>
    </row>
    <row r="3173" spans="3:11" x14ac:dyDescent="0.25">
      <c r="C3173">
        <f t="shared" si="413"/>
        <v>3.1659999999997623</v>
      </c>
      <c r="D3173" s="3">
        <f t="shared" si="414"/>
        <v>376.70186101238249</v>
      </c>
      <c r="E3173" s="3">
        <f t="shared" si="412"/>
        <v>75.340372202476502</v>
      </c>
      <c r="F3173">
        <f t="shared" si="410"/>
        <v>3.1669999999997622</v>
      </c>
      <c r="G3173" s="3">
        <f t="shared" si="411"/>
        <v>376.777201384585</v>
      </c>
      <c r="I3173" s="3">
        <f t="shared" si="415"/>
        <v>376.72571134930621</v>
      </c>
      <c r="J3173" s="5">
        <f t="shared" si="416"/>
        <v>2.3850336923715076E-2</v>
      </c>
      <c r="K3173" s="5">
        <f t="shared" si="417"/>
        <v>6.3309554419025717E-5</v>
      </c>
    </row>
    <row r="3174" spans="3:11" x14ac:dyDescent="0.25">
      <c r="C3174">
        <f t="shared" si="413"/>
        <v>3.1669999999997622</v>
      </c>
      <c r="D3174" s="3">
        <f t="shared" si="414"/>
        <v>376.777201384585</v>
      </c>
      <c r="E3174" s="3">
        <f t="shared" si="412"/>
        <v>75.355440276917008</v>
      </c>
      <c r="F3174">
        <f t="shared" si="410"/>
        <v>3.1679999999997621</v>
      </c>
      <c r="G3174" s="3">
        <f t="shared" si="411"/>
        <v>376.85255682486189</v>
      </c>
      <c r="I3174" s="3">
        <f t="shared" si="415"/>
        <v>376.80106402659266</v>
      </c>
      <c r="J3174" s="5">
        <f t="shared" si="416"/>
        <v>2.3862642007657087E-2</v>
      </c>
      <c r="K3174" s="5">
        <f t="shared" si="417"/>
        <v>6.332955048654795E-5</v>
      </c>
    </row>
    <row r="3175" spans="3:11" x14ac:dyDescent="0.25">
      <c r="C3175">
        <f t="shared" si="413"/>
        <v>3.1679999999997621</v>
      </c>
      <c r="D3175" s="3">
        <f t="shared" si="414"/>
        <v>376.85255682486189</v>
      </c>
      <c r="E3175" s="3">
        <f t="shared" si="412"/>
        <v>75.370511364972387</v>
      </c>
      <c r="F3175">
        <f t="shared" si="410"/>
        <v>3.168999999999762</v>
      </c>
      <c r="G3175" s="3">
        <f t="shared" si="411"/>
        <v>376.92792733622684</v>
      </c>
      <c r="I3175" s="3">
        <f t="shared" si="415"/>
        <v>376.87643177592167</v>
      </c>
      <c r="J3175" s="5">
        <f t="shared" si="416"/>
        <v>2.3874951059781324E-2</v>
      </c>
      <c r="K3175" s="5">
        <f t="shared" si="417"/>
        <v>6.3349546553700619E-5</v>
      </c>
    </row>
    <row r="3176" spans="3:11" x14ac:dyDescent="0.25">
      <c r="C3176">
        <f t="shared" si="413"/>
        <v>3.168999999999762</v>
      </c>
      <c r="D3176" s="3">
        <f t="shared" si="414"/>
        <v>376.92792733622684</v>
      </c>
      <c r="E3176" s="3">
        <f t="shared" si="412"/>
        <v>75.385585467245377</v>
      </c>
      <c r="F3176">
        <f t="shared" si="410"/>
        <v>3.1699999999997619</v>
      </c>
      <c r="G3176" s="3">
        <f t="shared" si="411"/>
        <v>377.00331292169409</v>
      </c>
      <c r="I3176" s="3">
        <f t="shared" si="415"/>
        <v>376.95181460030801</v>
      </c>
      <c r="J3176" s="5">
        <f t="shared" si="416"/>
        <v>2.3887264081167814E-2</v>
      </c>
      <c r="K3176" s="5">
        <f t="shared" si="417"/>
        <v>6.3369542620443704E-5</v>
      </c>
    </row>
    <row r="3177" spans="3:11" x14ac:dyDescent="0.25">
      <c r="C3177">
        <f t="shared" si="413"/>
        <v>3.1699999999997619</v>
      </c>
      <c r="D3177" s="3">
        <f t="shared" si="414"/>
        <v>377.00331292169409</v>
      </c>
      <c r="E3177" s="3">
        <f t="shared" si="412"/>
        <v>75.400662584338818</v>
      </c>
      <c r="F3177">
        <f t="shared" si="410"/>
        <v>3.1709999999997618</v>
      </c>
      <c r="G3177" s="3">
        <f t="shared" si="411"/>
        <v>377.07871358427843</v>
      </c>
      <c r="I3177" s="3">
        <f t="shared" si="415"/>
        <v>377.02721250276699</v>
      </c>
      <c r="J3177" s="5">
        <f t="shared" si="416"/>
        <v>2.3899581072896581E-2</v>
      </c>
      <c r="K3177" s="5">
        <f t="shared" si="417"/>
        <v>6.338953868673652E-5</v>
      </c>
    </row>
    <row r="3178" spans="3:11" x14ac:dyDescent="0.25">
      <c r="C3178">
        <f t="shared" si="413"/>
        <v>3.1709999999997618</v>
      </c>
      <c r="D3178" s="3">
        <f t="shared" si="414"/>
        <v>377.07871358427843</v>
      </c>
      <c r="E3178" s="3">
        <f t="shared" si="412"/>
        <v>75.415742716855689</v>
      </c>
      <c r="F3178">
        <f t="shared" si="410"/>
        <v>3.1719999999997617</v>
      </c>
      <c r="G3178" s="3">
        <f t="shared" si="411"/>
        <v>377.1541293269953</v>
      </c>
      <c r="I3178" s="3">
        <f t="shared" si="415"/>
        <v>377.10262548631454</v>
      </c>
      <c r="J3178" s="5">
        <f t="shared" si="416"/>
        <v>2.3911902036104493E-2</v>
      </c>
      <c r="K3178" s="5">
        <f t="shared" si="417"/>
        <v>6.3409534752688381E-5</v>
      </c>
    </row>
    <row r="3179" spans="3:11" x14ac:dyDescent="0.25">
      <c r="C3179">
        <f t="shared" si="413"/>
        <v>3.1719999999997617</v>
      </c>
      <c r="D3179" s="3">
        <f t="shared" si="414"/>
        <v>377.1541293269953</v>
      </c>
      <c r="E3179" s="3">
        <f t="shared" si="412"/>
        <v>75.430825865399058</v>
      </c>
      <c r="F3179">
        <f t="shared" si="410"/>
        <v>3.1729999999997616</v>
      </c>
      <c r="G3179" s="3">
        <f t="shared" si="411"/>
        <v>377.2295601528607</v>
      </c>
      <c r="I3179" s="3">
        <f t="shared" si="415"/>
        <v>377.17805355396712</v>
      </c>
      <c r="J3179" s="5">
        <f t="shared" si="416"/>
        <v>2.3924226971814733E-2</v>
      </c>
      <c r="K3179" s="5">
        <f t="shared" si="417"/>
        <v>6.3429530818106367E-5</v>
      </c>
    </row>
    <row r="3180" spans="3:11" x14ac:dyDescent="0.25">
      <c r="C3180">
        <f t="shared" si="413"/>
        <v>3.1729999999997616</v>
      </c>
      <c r="D3180" s="3">
        <f t="shared" si="414"/>
        <v>377.2295601528607</v>
      </c>
      <c r="E3180" s="3">
        <f t="shared" si="412"/>
        <v>75.445912030572146</v>
      </c>
      <c r="F3180">
        <f t="shared" si="410"/>
        <v>3.1739999999997615</v>
      </c>
      <c r="G3180" s="3">
        <f t="shared" si="411"/>
        <v>377.30500606489124</v>
      </c>
      <c r="I3180" s="3">
        <f t="shared" si="415"/>
        <v>377.25349670874186</v>
      </c>
      <c r="J3180" s="5">
        <f t="shared" si="416"/>
        <v>2.3936555881164168E-2</v>
      </c>
      <c r="K3180" s="5">
        <f t="shared" si="417"/>
        <v>6.3449526883098344E-5</v>
      </c>
    </row>
    <row r="3181" spans="3:11" x14ac:dyDescent="0.25">
      <c r="C3181">
        <f t="shared" si="413"/>
        <v>3.1739999999997615</v>
      </c>
      <c r="D3181" s="3">
        <f t="shared" si="414"/>
        <v>377.30500606489124</v>
      </c>
      <c r="E3181" s="3">
        <f t="shared" si="412"/>
        <v>75.461001212978246</v>
      </c>
      <c r="F3181">
        <f t="shared" si="410"/>
        <v>3.1749999999997613</v>
      </c>
      <c r="G3181" s="3">
        <f t="shared" si="411"/>
        <v>377.38046706610425</v>
      </c>
      <c r="I3181" s="3">
        <f t="shared" si="415"/>
        <v>377.32895495365659</v>
      </c>
      <c r="J3181" s="5">
        <f t="shared" si="416"/>
        <v>2.394888876534651E-2</v>
      </c>
      <c r="K3181" s="5">
        <f t="shared" si="417"/>
        <v>6.3469522947921943E-5</v>
      </c>
    </row>
    <row r="3182" spans="3:11" x14ac:dyDescent="0.25">
      <c r="C3182">
        <f t="shared" si="413"/>
        <v>3.1749999999997613</v>
      </c>
      <c r="D3182" s="3">
        <f t="shared" si="414"/>
        <v>377.38046706610425</v>
      </c>
      <c r="E3182" s="3">
        <f t="shared" si="412"/>
        <v>75.476093413220852</v>
      </c>
      <c r="F3182">
        <f t="shared" si="410"/>
        <v>3.1759999999997612</v>
      </c>
      <c r="G3182" s="3">
        <f t="shared" si="411"/>
        <v>377.45594315951746</v>
      </c>
      <c r="I3182" s="3">
        <f t="shared" si="415"/>
        <v>377.40442829172952</v>
      </c>
      <c r="J3182" s="5">
        <f t="shared" si="416"/>
        <v>2.3961225625271254E-2</v>
      </c>
      <c r="K3182" s="5">
        <f t="shared" si="417"/>
        <v>6.3489519012080819E-5</v>
      </c>
    </row>
    <row r="3183" spans="3:11" x14ac:dyDescent="0.25">
      <c r="C3183">
        <f t="shared" si="413"/>
        <v>3.1759999999997612</v>
      </c>
      <c r="D3183" s="3">
        <f t="shared" si="414"/>
        <v>377.45594315951746</v>
      </c>
      <c r="E3183" s="3">
        <f t="shared" si="412"/>
        <v>75.491188631903498</v>
      </c>
      <c r="F3183">
        <f t="shared" si="410"/>
        <v>3.1769999999997611</v>
      </c>
      <c r="G3183" s="3">
        <f t="shared" si="411"/>
        <v>377.53143434814939</v>
      </c>
      <c r="I3183" s="3">
        <f t="shared" si="415"/>
        <v>377.47991672597971</v>
      </c>
      <c r="J3183" s="5">
        <f t="shared" si="416"/>
        <v>2.3973566462245799E-2</v>
      </c>
      <c r="K3183" s="5">
        <f t="shared" si="417"/>
        <v>6.3509515076132372E-5</v>
      </c>
    </row>
    <row r="3184" spans="3:11" x14ac:dyDescent="0.25">
      <c r="C3184">
        <f t="shared" si="413"/>
        <v>3.1769999999997611</v>
      </c>
      <c r="D3184" s="3">
        <f t="shared" si="414"/>
        <v>377.53143434814939</v>
      </c>
      <c r="E3184" s="3">
        <f t="shared" si="412"/>
        <v>75.506286869629875</v>
      </c>
      <c r="F3184">
        <f t="shared" si="410"/>
        <v>3.177999999999761</v>
      </c>
      <c r="G3184" s="3">
        <f t="shared" si="411"/>
        <v>377.60694063501904</v>
      </c>
      <c r="I3184" s="3">
        <f t="shared" si="415"/>
        <v>377.55542025942657</v>
      </c>
      <c r="J3184" s="5">
        <f t="shared" si="416"/>
        <v>2.3985911277179639E-2</v>
      </c>
      <c r="K3184" s="5">
        <f t="shared" si="417"/>
        <v>6.3529511139578913E-5</v>
      </c>
    </row>
    <row r="3185" spans="3:11" x14ac:dyDescent="0.25">
      <c r="C3185">
        <f t="shared" si="413"/>
        <v>3.177999999999761</v>
      </c>
      <c r="D3185" s="3">
        <f t="shared" si="414"/>
        <v>377.60694063501904</v>
      </c>
      <c r="E3185" s="3">
        <f t="shared" si="412"/>
        <v>75.521388127003817</v>
      </c>
      <c r="F3185">
        <f t="shared" si="410"/>
        <v>3.1789999999997609</v>
      </c>
      <c r="G3185" s="3">
        <f t="shared" si="411"/>
        <v>377.68246202314606</v>
      </c>
      <c r="I3185" s="3">
        <f t="shared" si="415"/>
        <v>377.63093889509025</v>
      </c>
      <c r="J3185" s="5">
        <f t="shared" si="416"/>
        <v>2.3998260071209643E-2</v>
      </c>
      <c r="K3185" s="5">
        <f t="shared" si="417"/>
        <v>6.3549507202524539E-5</v>
      </c>
    </row>
    <row r="3186" spans="3:11" x14ac:dyDescent="0.25">
      <c r="C3186">
        <f t="shared" si="413"/>
        <v>3.1789999999997609</v>
      </c>
      <c r="D3186" s="3">
        <f t="shared" si="414"/>
        <v>377.68246202314606</v>
      </c>
      <c r="E3186" s="3">
        <f t="shared" si="412"/>
        <v>75.536492404629215</v>
      </c>
      <c r="F3186">
        <f t="shared" si="410"/>
        <v>3.1799999999997608</v>
      </c>
      <c r="G3186" s="3">
        <f t="shared" si="411"/>
        <v>377.7579985155507</v>
      </c>
      <c r="I3186" s="3">
        <f t="shared" si="415"/>
        <v>377.70647263599153</v>
      </c>
      <c r="J3186" s="5">
        <f t="shared" si="416"/>
        <v>2.4010612845472679E-2</v>
      </c>
      <c r="K3186" s="5">
        <f t="shared" si="417"/>
        <v>6.3569503265072493E-5</v>
      </c>
    </row>
    <row r="3187" spans="3:11" x14ac:dyDescent="0.25">
      <c r="C3187">
        <f t="shared" si="413"/>
        <v>3.1799999999997608</v>
      </c>
      <c r="D3187" s="3">
        <f t="shared" si="414"/>
        <v>377.7579985155507</v>
      </c>
      <c r="E3187" s="3">
        <f t="shared" si="412"/>
        <v>75.551599703110142</v>
      </c>
      <c r="F3187">
        <f t="shared" si="410"/>
        <v>3.1809999999997607</v>
      </c>
      <c r="G3187" s="3">
        <f t="shared" si="411"/>
        <v>377.83355011525379</v>
      </c>
      <c r="I3187" s="3">
        <f t="shared" si="415"/>
        <v>377.78202148515186</v>
      </c>
      <c r="J3187" s="5">
        <f t="shared" si="416"/>
        <v>2.4022969601162458E-2</v>
      </c>
      <c r="K3187" s="5">
        <f t="shared" si="417"/>
        <v>6.3589499327475652E-5</v>
      </c>
    </row>
    <row r="3188" spans="3:11" x14ac:dyDescent="0.25">
      <c r="C3188">
        <f t="shared" si="413"/>
        <v>3.1809999999997607</v>
      </c>
      <c r="D3188" s="3">
        <f t="shared" si="414"/>
        <v>377.83355011525379</v>
      </c>
      <c r="E3188" s="3">
        <f t="shared" si="412"/>
        <v>75.56671002305076</v>
      </c>
      <c r="F3188">
        <f t="shared" si="410"/>
        <v>3.1819999999997606</v>
      </c>
      <c r="G3188" s="3">
        <f t="shared" si="411"/>
        <v>377.90911682527684</v>
      </c>
      <c r="I3188" s="3">
        <f t="shared" si="415"/>
        <v>377.85758544559303</v>
      </c>
      <c r="J3188" s="5">
        <f t="shared" si="416"/>
        <v>2.403533033924532E-2</v>
      </c>
      <c r="K3188" s="5">
        <f t="shared" si="417"/>
        <v>6.3609495389384266E-5</v>
      </c>
    </row>
    <row r="3189" spans="3:11" x14ac:dyDescent="0.25">
      <c r="C3189">
        <f t="shared" si="413"/>
        <v>3.1819999999997606</v>
      </c>
      <c r="D3189" s="3">
        <f t="shared" si="414"/>
        <v>377.90911682527684</v>
      </c>
      <c r="E3189" s="3">
        <f t="shared" si="412"/>
        <v>75.581823365055371</v>
      </c>
      <c r="F3189">
        <f t="shared" si="410"/>
        <v>3.1829999999997605</v>
      </c>
      <c r="G3189" s="3">
        <f t="shared" si="411"/>
        <v>377.98469864864188</v>
      </c>
      <c r="I3189" s="3">
        <f t="shared" si="415"/>
        <v>377.9331645203377</v>
      </c>
      <c r="J3189" s="5">
        <f t="shared" si="416"/>
        <v>2.4047695060858132E-2</v>
      </c>
      <c r="K3189" s="5">
        <f t="shared" si="417"/>
        <v>6.362949145089926E-5</v>
      </c>
    </row>
    <row r="3190" spans="3:11" x14ac:dyDescent="0.25">
      <c r="C3190">
        <f t="shared" si="413"/>
        <v>3.1829999999997605</v>
      </c>
      <c r="D3190" s="3">
        <f t="shared" si="414"/>
        <v>377.98469864864188</v>
      </c>
      <c r="E3190" s="3">
        <f t="shared" si="412"/>
        <v>75.596939729728376</v>
      </c>
      <c r="F3190">
        <f t="shared" si="410"/>
        <v>3.1839999999997604</v>
      </c>
      <c r="G3190" s="3">
        <f t="shared" si="411"/>
        <v>378.06029558837162</v>
      </c>
      <c r="I3190" s="3">
        <f t="shared" si="415"/>
        <v>378.00875871240896</v>
      </c>
      <c r="J3190" s="5">
        <f t="shared" si="416"/>
        <v>2.4060063767080919E-2</v>
      </c>
      <c r="K3190" s="5">
        <f t="shared" si="417"/>
        <v>6.3649487511970436E-5</v>
      </c>
    </row>
    <row r="3191" spans="3:11" x14ac:dyDescent="0.25">
      <c r="C3191">
        <f t="shared" si="413"/>
        <v>3.1839999999997604</v>
      </c>
      <c r="D3191" s="3">
        <f t="shared" si="414"/>
        <v>378.06029558837162</v>
      </c>
      <c r="E3191" s="3">
        <f t="shared" si="412"/>
        <v>75.61205911767432</v>
      </c>
      <c r="F3191">
        <f t="shared" si="410"/>
        <v>3.1849999999997602</v>
      </c>
      <c r="G3191" s="3">
        <f t="shared" si="411"/>
        <v>378.13590764748932</v>
      </c>
      <c r="I3191" s="3">
        <f t="shared" si="415"/>
        <v>378.08436802483067</v>
      </c>
      <c r="J3191" s="5">
        <f t="shared" si="416"/>
        <v>2.407243645905055E-2</v>
      </c>
      <c r="K3191" s="5">
        <f t="shared" si="417"/>
        <v>6.3669483572697174E-5</v>
      </c>
    </row>
    <row r="3192" spans="3:11" x14ac:dyDescent="0.25">
      <c r="C3192">
        <f t="shared" si="413"/>
        <v>3.1849999999997602</v>
      </c>
      <c r="D3192" s="3">
        <f t="shared" si="414"/>
        <v>378.13590764748932</v>
      </c>
      <c r="E3192" s="3">
        <f t="shared" si="412"/>
        <v>75.627181529497861</v>
      </c>
      <c r="F3192">
        <f t="shared" si="410"/>
        <v>3.1859999999997601</v>
      </c>
      <c r="G3192" s="3">
        <f t="shared" si="411"/>
        <v>378.21153482901883</v>
      </c>
      <c r="I3192" s="3">
        <f t="shared" si="415"/>
        <v>378.15999246062711</v>
      </c>
      <c r="J3192" s="5">
        <f t="shared" si="416"/>
        <v>2.4084813137790206E-2</v>
      </c>
      <c r="K3192" s="5">
        <f t="shared" si="417"/>
        <v>6.3689479632877461E-5</v>
      </c>
    </row>
    <row r="3193" spans="3:11" x14ac:dyDescent="0.25">
      <c r="C3193">
        <f t="shared" si="413"/>
        <v>3.1859999999997601</v>
      </c>
      <c r="D3193" s="3">
        <f t="shared" si="414"/>
        <v>378.21153482901883</v>
      </c>
      <c r="E3193" s="3">
        <f t="shared" si="412"/>
        <v>75.642306965803769</v>
      </c>
      <c r="F3193">
        <f t="shared" si="410"/>
        <v>3.18699999999976</v>
      </c>
      <c r="G3193" s="3">
        <f t="shared" si="411"/>
        <v>378.28717713598462</v>
      </c>
      <c r="I3193" s="3">
        <f t="shared" si="415"/>
        <v>378.23563202282332</v>
      </c>
      <c r="J3193" s="5">
        <f t="shared" si="416"/>
        <v>2.40971938044936E-2</v>
      </c>
      <c r="K3193" s="5">
        <f t="shared" si="417"/>
        <v>6.3709475692759525E-5</v>
      </c>
    </row>
    <row r="3194" spans="3:11" x14ac:dyDescent="0.25">
      <c r="C3194">
        <f t="shared" si="413"/>
        <v>3.18699999999976</v>
      </c>
      <c r="D3194" s="3">
        <f t="shared" si="414"/>
        <v>378.28717713598462</v>
      </c>
      <c r="E3194" s="3">
        <f t="shared" si="412"/>
        <v>75.65743542719693</v>
      </c>
      <c r="F3194">
        <f t="shared" si="410"/>
        <v>3.1879999999997599</v>
      </c>
      <c r="G3194" s="3">
        <f t="shared" si="411"/>
        <v>378.36283457141184</v>
      </c>
      <c r="I3194" s="3">
        <f t="shared" si="415"/>
        <v>378.3112867144448</v>
      </c>
      <c r="J3194" s="5">
        <f t="shared" si="416"/>
        <v>2.4109578460183911E-2</v>
      </c>
      <c r="K3194" s="5">
        <f t="shared" si="417"/>
        <v>6.3729471752139901E-5</v>
      </c>
    </row>
    <row r="3195" spans="3:11" x14ac:dyDescent="0.25">
      <c r="C3195">
        <f t="shared" si="413"/>
        <v>3.1879999999997599</v>
      </c>
      <c r="D3195" s="3">
        <f t="shared" si="414"/>
        <v>378.36283457141184</v>
      </c>
      <c r="E3195" s="3">
        <f t="shared" si="412"/>
        <v>75.67256691428237</v>
      </c>
      <c r="F3195">
        <f t="shared" si="410"/>
        <v>3.1889999999997598</v>
      </c>
      <c r="G3195" s="3">
        <f t="shared" si="411"/>
        <v>378.43850713832614</v>
      </c>
      <c r="I3195" s="3">
        <f t="shared" si="415"/>
        <v>378.38695653851789</v>
      </c>
      <c r="J3195" s="5">
        <f t="shared" si="416"/>
        <v>2.4121967106054854E-2</v>
      </c>
      <c r="K3195" s="5">
        <f t="shared" si="417"/>
        <v>6.3749467811265205E-5</v>
      </c>
    </row>
    <row r="3196" spans="3:11" x14ac:dyDescent="0.25">
      <c r="C3196">
        <f t="shared" si="413"/>
        <v>3.1889999999997598</v>
      </c>
      <c r="D3196" s="3">
        <f t="shared" si="414"/>
        <v>378.43850713832614</v>
      </c>
      <c r="E3196" s="3">
        <f t="shared" si="412"/>
        <v>75.687701427665232</v>
      </c>
      <c r="F3196">
        <f t="shared" si="410"/>
        <v>3.1899999999997597</v>
      </c>
      <c r="G3196" s="3">
        <f t="shared" si="411"/>
        <v>378.51419483975383</v>
      </c>
      <c r="I3196" s="3">
        <f t="shared" si="415"/>
        <v>378.46264149806927</v>
      </c>
      <c r="J3196" s="5">
        <f t="shared" si="416"/>
        <v>2.4134359743129608E-2</v>
      </c>
      <c r="K3196" s="5">
        <f t="shared" si="417"/>
        <v>6.376946386993055E-5</v>
      </c>
    </row>
    <row r="3197" spans="3:11" x14ac:dyDescent="0.25">
      <c r="C3197">
        <f t="shared" si="413"/>
        <v>3.1899999999997597</v>
      </c>
      <c r="D3197" s="3">
        <f t="shared" si="414"/>
        <v>378.51419483975383</v>
      </c>
      <c r="E3197" s="3">
        <f t="shared" si="412"/>
        <v>75.702838967950768</v>
      </c>
      <c r="F3197">
        <f t="shared" si="410"/>
        <v>3.1909999999997596</v>
      </c>
      <c r="G3197" s="3">
        <f t="shared" si="411"/>
        <v>378.5898976787218</v>
      </c>
      <c r="I3197" s="3">
        <f t="shared" si="415"/>
        <v>378.53834159612637</v>
      </c>
      <c r="J3197" s="5">
        <f t="shared" si="416"/>
        <v>2.4146756372545042E-2</v>
      </c>
      <c r="K3197" s="5">
        <f t="shared" si="417"/>
        <v>6.378945992823079E-5</v>
      </c>
    </row>
    <row r="3198" spans="3:11" x14ac:dyDescent="0.25">
      <c r="C3198">
        <f t="shared" si="413"/>
        <v>3.1909999999997596</v>
      </c>
      <c r="D3198" s="3">
        <f t="shared" si="414"/>
        <v>378.5898976787218</v>
      </c>
      <c r="E3198" s="3">
        <f t="shared" si="412"/>
        <v>75.717979535744362</v>
      </c>
      <c r="F3198">
        <f t="shared" si="410"/>
        <v>3.1919999999997595</v>
      </c>
      <c r="G3198" s="3">
        <f t="shared" si="411"/>
        <v>378.66561565825754</v>
      </c>
      <c r="I3198" s="3">
        <f t="shared" si="415"/>
        <v>378.61405683571718</v>
      </c>
      <c r="J3198" s="5">
        <f t="shared" si="416"/>
        <v>2.4159156995381181E-2</v>
      </c>
      <c r="K3198" s="5">
        <f t="shared" si="417"/>
        <v>6.3809455986109831E-5</v>
      </c>
    </row>
    <row r="3199" spans="3:11" x14ac:dyDescent="0.25">
      <c r="C3199">
        <f t="shared" si="413"/>
        <v>3.1919999999997595</v>
      </c>
      <c r="D3199" s="3">
        <f t="shared" si="414"/>
        <v>378.66561565825754</v>
      </c>
      <c r="E3199" s="3">
        <f t="shared" si="412"/>
        <v>75.73312313165151</v>
      </c>
      <c r="F3199">
        <f t="shared" si="410"/>
        <v>3.1929999999997594</v>
      </c>
      <c r="G3199" s="3">
        <f t="shared" si="411"/>
        <v>378.74134878138921</v>
      </c>
      <c r="I3199" s="3">
        <f t="shared" si="415"/>
        <v>378.68978721987025</v>
      </c>
      <c r="J3199" s="5">
        <f t="shared" si="416"/>
        <v>2.4171561612718051E-2</v>
      </c>
      <c r="K3199" s="5">
        <f t="shared" si="417"/>
        <v>6.3829452043510888E-5</v>
      </c>
    </row>
    <row r="3200" spans="3:11" x14ac:dyDescent="0.25">
      <c r="C3200">
        <f t="shared" si="413"/>
        <v>3.1929999999997594</v>
      </c>
      <c r="D3200" s="3">
        <f t="shared" si="414"/>
        <v>378.74134878138921</v>
      </c>
      <c r="E3200" s="3">
        <f t="shared" si="412"/>
        <v>75.74826975627785</v>
      </c>
      <c r="F3200">
        <f t="shared" si="410"/>
        <v>3.1939999999997593</v>
      </c>
      <c r="G3200" s="3">
        <f t="shared" si="411"/>
        <v>378.81709705114548</v>
      </c>
      <c r="I3200" s="3">
        <f t="shared" si="415"/>
        <v>378.76553275161496</v>
      </c>
      <c r="J3200" s="5">
        <f t="shared" si="416"/>
        <v>2.4183970225749363E-2</v>
      </c>
      <c r="K3200" s="5">
        <f t="shared" si="417"/>
        <v>6.3849448100676605E-5</v>
      </c>
    </row>
    <row r="3201" spans="3:11" x14ac:dyDescent="0.25">
      <c r="C3201">
        <f t="shared" si="413"/>
        <v>3.1939999999997593</v>
      </c>
      <c r="D3201" s="3">
        <f t="shared" si="414"/>
        <v>378.81709705114548</v>
      </c>
      <c r="E3201" s="3">
        <f t="shared" si="412"/>
        <v>75.763419410229105</v>
      </c>
      <c r="F3201">
        <f t="shared" si="410"/>
        <v>3.1949999999997591</v>
      </c>
      <c r="G3201" s="3">
        <f t="shared" si="411"/>
        <v>378.89286047055572</v>
      </c>
      <c r="I3201" s="3">
        <f t="shared" si="415"/>
        <v>378.84129343398092</v>
      </c>
      <c r="J3201" s="5">
        <f t="shared" si="416"/>
        <v>2.4196382835441455E-2</v>
      </c>
      <c r="K3201" s="5">
        <f t="shared" si="417"/>
        <v>6.3869444157248545E-5</v>
      </c>
    </row>
    <row r="3202" spans="3:11" x14ac:dyDescent="0.25">
      <c r="C3202">
        <f t="shared" si="413"/>
        <v>3.1949999999997591</v>
      </c>
      <c r="D3202" s="3">
        <f t="shared" si="414"/>
        <v>378.89286047055572</v>
      </c>
      <c r="E3202" s="3">
        <f t="shared" si="412"/>
        <v>75.778572094111141</v>
      </c>
      <c r="F3202">
        <f t="shared" si="410"/>
        <v>3.195999999999759</v>
      </c>
      <c r="G3202" s="3">
        <f t="shared" si="411"/>
        <v>378.96863904264984</v>
      </c>
      <c r="I3202" s="3">
        <f t="shared" si="415"/>
        <v>378.91706926999871</v>
      </c>
      <c r="J3202" s="5">
        <f t="shared" si="416"/>
        <v>2.4208799442988038E-2</v>
      </c>
      <c r="K3202" s="5">
        <f t="shared" si="417"/>
        <v>6.3889440213467849E-5</v>
      </c>
    </row>
    <row r="3203" spans="3:11" x14ac:dyDescent="0.25">
      <c r="C3203">
        <f t="shared" si="413"/>
        <v>3.195999999999759</v>
      </c>
      <c r="D3203" s="3">
        <f t="shared" si="414"/>
        <v>378.96863904264984</v>
      </c>
      <c r="E3203" s="3">
        <f t="shared" si="412"/>
        <v>75.793727808529965</v>
      </c>
      <c r="F3203">
        <f t="shared" si="410"/>
        <v>3.1969999999997589</v>
      </c>
      <c r="G3203" s="3">
        <f t="shared" si="411"/>
        <v>379.04443277045834</v>
      </c>
      <c r="I3203" s="3">
        <f t="shared" si="415"/>
        <v>378.99286026269931</v>
      </c>
      <c r="J3203" s="5">
        <f t="shared" si="416"/>
        <v>2.4221220049469139E-2</v>
      </c>
      <c r="K3203" s="5">
        <f t="shared" si="417"/>
        <v>6.3909436269274762E-5</v>
      </c>
    </row>
    <row r="3204" spans="3:11" x14ac:dyDescent="0.25">
      <c r="C3204">
        <f t="shared" si="413"/>
        <v>3.1969999999997589</v>
      </c>
      <c r="D3204" s="3">
        <f t="shared" si="414"/>
        <v>379.04443277045834</v>
      </c>
      <c r="E3204" s="3">
        <f t="shared" si="412"/>
        <v>75.808886554091671</v>
      </c>
      <c r="F3204">
        <f t="shared" si="410"/>
        <v>3.1979999999997588</v>
      </c>
      <c r="G3204" s="3">
        <f t="shared" si="411"/>
        <v>379.12024165701246</v>
      </c>
      <c r="I3204" s="3">
        <f t="shared" si="415"/>
        <v>379.06866641511442</v>
      </c>
      <c r="J3204" s="5">
        <f t="shared" si="416"/>
        <v>2.4233644656078468E-2</v>
      </c>
      <c r="K3204" s="5">
        <f t="shared" si="417"/>
        <v>6.3929432324908746E-5</v>
      </c>
    </row>
    <row r="3205" spans="3:11" x14ac:dyDescent="0.25">
      <c r="C3205">
        <f t="shared" si="413"/>
        <v>3.1979999999997588</v>
      </c>
      <c r="D3205" s="3">
        <f t="shared" si="414"/>
        <v>379.12024165701246</v>
      </c>
      <c r="E3205" s="3">
        <f t="shared" si="412"/>
        <v>75.824048331402494</v>
      </c>
      <c r="F3205">
        <f t="shared" si="410"/>
        <v>3.1989999999997587</v>
      </c>
      <c r="G3205" s="3">
        <f t="shared" si="411"/>
        <v>379.19606570534387</v>
      </c>
      <c r="I3205" s="3">
        <f t="shared" si="415"/>
        <v>379.14448773027624</v>
      </c>
      <c r="J3205" s="5">
        <f t="shared" si="416"/>
        <v>2.4246073263782364E-2</v>
      </c>
      <c r="K3205" s="5">
        <f t="shared" si="417"/>
        <v>6.3949428380008638E-5</v>
      </c>
    </row>
    <row r="3206" spans="3:11" x14ac:dyDescent="0.25">
      <c r="C3206">
        <f t="shared" si="413"/>
        <v>3.1989999999997587</v>
      </c>
      <c r="D3206" s="3">
        <f t="shared" si="414"/>
        <v>379.19606570534387</v>
      </c>
      <c r="E3206" s="3">
        <f t="shared" si="412"/>
        <v>75.839213141068782</v>
      </c>
      <c r="F3206">
        <f t="shared" si="410"/>
        <v>3.1999999999997586</v>
      </c>
      <c r="G3206" s="3">
        <f t="shared" si="411"/>
        <v>379.27190491848495</v>
      </c>
      <c r="I3206" s="3">
        <f t="shared" si="415"/>
        <v>379.22032421121759</v>
      </c>
      <c r="J3206" s="5">
        <f t="shared" si="416"/>
        <v>2.4258505873717695E-2</v>
      </c>
      <c r="K3206" s="5">
        <f t="shared" si="417"/>
        <v>6.3969424434662489E-5</v>
      </c>
    </row>
    <row r="3207" spans="3:11" x14ac:dyDescent="0.25">
      <c r="C3207">
        <f t="shared" si="413"/>
        <v>3.1999999999997586</v>
      </c>
      <c r="D3207" s="3">
        <f t="shared" si="414"/>
        <v>379.27190491848495</v>
      </c>
      <c r="E3207" s="3">
        <f t="shared" si="412"/>
        <v>75.854380983696998</v>
      </c>
      <c r="F3207">
        <f t="shared" ref="F3207:F3270" si="418">C3207+h</f>
        <v>3.2009999999997585</v>
      </c>
      <c r="G3207" s="3">
        <f t="shared" ref="G3207:G3270" si="419">D3207+h*E3207</f>
        <v>379.34775929946863</v>
      </c>
      <c r="I3207" s="3">
        <f t="shared" si="415"/>
        <v>379.29617586097197</v>
      </c>
      <c r="J3207" s="5">
        <f t="shared" si="416"/>
        <v>2.427094248702133E-2</v>
      </c>
      <c r="K3207" s="5">
        <f t="shared" si="417"/>
        <v>6.3989420488957564E-5</v>
      </c>
    </row>
    <row r="3208" spans="3:11" x14ac:dyDescent="0.25">
      <c r="C3208">
        <f t="shared" si="413"/>
        <v>3.2009999999997585</v>
      </c>
      <c r="D3208" s="3">
        <f t="shared" si="414"/>
        <v>379.34775929946863</v>
      </c>
      <c r="E3208" s="3">
        <f t="shared" ref="E3208:E3271" si="420">0.2*D3208</f>
        <v>75.869551859893733</v>
      </c>
      <c r="F3208">
        <f t="shared" si="418"/>
        <v>3.2019999999997584</v>
      </c>
      <c r="G3208" s="3">
        <f t="shared" si="419"/>
        <v>379.42362885132854</v>
      </c>
      <c r="I3208" s="3">
        <f t="shared" si="415"/>
        <v>379.37204268257341</v>
      </c>
      <c r="J3208" s="5">
        <f t="shared" si="416"/>
        <v>2.4283383104773293E-2</v>
      </c>
      <c r="K3208" s="5">
        <f t="shared" si="417"/>
        <v>6.4009416542830451E-5</v>
      </c>
    </row>
    <row r="3209" spans="3:11" x14ac:dyDescent="0.25">
      <c r="C3209">
        <f t="shared" si="413"/>
        <v>3.2019999999997584</v>
      </c>
      <c r="D3209" s="3">
        <f t="shared" si="414"/>
        <v>379.42362885132854</v>
      </c>
      <c r="E3209" s="3">
        <f t="shared" si="420"/>
        <v>75.884725770265717</v>
      </c>
      <c r="F3209">
        <f t="shared" si="418"/>
        <v>3.2029999999997583</v>
      </c>
      <c r="G3209" s="3">
        <f t="shared" si="419"/>
        <v>379.49951357709881</v>
      </c>
      <c r="I3209" s="3">
        <f t="shared" si="415"/>
        <v>379.4479246790566</v>
      </c>
      <c r="J3209" s="5">
        <f t="shared" si="416"/>
        <v>2.4295827728053609E-2</v>
      </c>
      <c r="K3209" s="5">
        <f t="shared" si="417"/>
        <v>6.4029412596217059E-5</v>
      </c>
    </row>
    <row r="3210" spans="3:11" x14ac:dyDescent="0.25">
      <c r="C3210">
        <f t="shared" si="413"/>
        <v>3.2029999999997583</v>
      </c>
      <c r="D3210" s="3">
        <f t="shared" si="414"/>
        <v>379.49951357709881</v>
      </c>
      <c r="E3210" s="3">
        <f t="shared" si="420"/>
        <v>75.899902715419771</v>
      </c>
      <c r="F3210">
        <f t="shared" si="418"/>
        <v>3.2039999999997582</v>
      </c>
      <c r="G3210" s="3">
        <f t="shared" si="419"/>
        <v>379.57541347981424</v>
      </c>
      <c r="I3210" s="3">
        <f t="shared" si="415"/>
        <v>379.52382185345692</v>
      </c>
      <c r="J3210" s="5">
        <f t="shared" si="416"/>
        <v>2.4308276358112835E-2</v>
      </c>
      <c r="K3210" s="5">
        <f t="shared" si="417"/>
        <v>6.4049408649501929E-5</v>
      </c>
    </row>
    <row r="3211" spans="3:11" x14ac:dyDescent="0.25">
      <c r="C3211">
        <f t="shared" si="413"/>
        <v>3.2039999999997582</v>
      </c>
      <c r="D3211" s="3">
        <f t="shared" si="414"/>
        <v>379.57541347981424</v>
      </c>
      <c r="E3211" s="3">
        <f t="shared" si="420"/>
        <v>75.915082695962852</v>
      </c>
      <c r="F3211">
        <f t="shared" si="418"/>
        <v>3.204999999999758</v>
      </c>
      <c r="G3211" s="3">
        <f t="shared" si="419"/>
        <v>379.65132856251023</v>
      </c>
      <c r="I3211" s="3">
        <f t="shared" si="415"/>
        <v>379.5997342088101</v>
      </c>
      <c r="J3211" s="5">
        <f t="shared" si="416"/>
        <v>2.4320728995860463E-2</v>
      </c>
      <c r="K3211" s="5">
        <f t="shared" si="417"/>
        <v>6.4069404702170118E-5</v>
      </c>
    </row>
    <row r="3212" spans="3:11" x14ac:dyDescent="0.25">
      <c r="C3212">
        <f t="shared" si="413"/>
        <v>3.204999999999758</v>
      </c>
      <c r="D3212" s="3">
        <f t="shared" si="414"/>
        <v>379.65132856251023</v>
      </c>
      <c r="E3212" s="3">
        <f t="shared" si="420"/>
        <v>75.930265712502049</v>
      </c>
      <c r="F3212">
        <f t="shared" si="418"/>
        <v>3.2059999999997579</v>
      </c>
      <c r="G3212" s="3">
        <f t="shared" si="419"/>
        <v>379.72725882822272</v>
      </c>
      <c r="I3212" s="3">
        <f t="shared" si="415"/>
        <v>379.67566174815266</v>
      </c>
      <c r="J3212" s="5">
        <f t="shared" si="416"/>
        <v>2.4333185642433364E-2</v>
      </c>
      <c r="K3212" s="5">
        <f t="shared" si="417"/>
        <v>6.408940075430515E-5</v>
      </c>
    </row>
    <row r="3213" spans="3:11" x14ac:dyDescent="0.25">
      <c r="C3213">
        <f t="shared" si="413"/>
        <v>3.2059999999997579</v>
      </c>
      <c r="D3213" s="3">
        <f t="shared" si="414"/>
        <v>379.72725882822272</v>
      </c>
      <c r="E3213" s="3">
        <f t="shared" si="420"/>
        <v>75.945451765644549</v>
      </c>
      <c r="F3213">
        <f t="shared" si="418"/>
        <v>3.2069999999997578</v>
      </c>
      <c r="G3213" s="3">
        <f t="shared" si="419"/>
        <v>379.80320427998834</v>
      </c>
      <c r="I3213" s="3">
        <f t="shared" si="415"/>
        <v>379.75160447452174</v>
      </c>
      <c r="J3213" s="5">
        <f t="shared" si="416"/>
        <v>2.4345646299025248E-2</v>
      </c>
      <c r="K3213" s="5">
        <f t="shared" si="417"/>
        <v>6.410939680613948E-5</v>
      </c>
    </row>
    <row r="3214" spans="3:11" x14ac:dyDescent="0.25">
      <c r="C3214">
        <f t="shared" si="413"/>
        <v>3.2069999999997578</v>
      </c>
      <c r="D3214" s="3">
        <f t="shared" si="414"/>
        <v>379.80320427998834</v>
      </c>
      <c r="E3214" s="3">
        <f t="shared" si="420"/>
        <v>75.960640855997667</v>
      </c>
      <c r="F3214">
        <f t="shared" si="418"/>
        <v>3.2079999999997577</v>
      </c>
      <c r="G3214" s="3">
        <f t="shared" si="419"/>
        <v>379.87916492084435</v>
      </c>
      <c r="I3214" s="3">
        <f t="shared" si="415"/>
        <v>379.82756239095511</v>
      </c>
      <c r="J3214" s="5">
        <f t="shared" si="416"/>
        <v>2.4358110966772983E-2</v>
      </c>
      <c r="K3214" s="5">
        <f t="shared" si="417"/>
        <v>6.4129392857754935E-5</v>
      </c>
    </row>
    <row r="3215" spans="3:11" x14ac:dyDescent="0.25">
      <c r="C3215">
        <f t="shared" si="413"/>
        <v>3.2079999999997577</v>
      </c>
      <c r="D3215" s="3">
        <f t="shared" si="414"/>
        <v>379.87916492084435</v>
      </c>
      <c r="E3215" s="3">
        <f t="shared" si="420"/>
        <v>75.975832984168875</v>
      </c>
      <c r="F3215">
        <f t="shared" si="418"/>
        <v>3.2089999999997576</v>
      </c>
      <c r="G3215" s="3">
        <f t="shared" si="419"/>
        <v>379.95514075382852</v>
      </c>
      <c r="I3215" s="3">
        <f t="shared" si="415"/>
        <v>379.90353550049105</v>
      </c>
      <c r="J3215" s="5">
        <f t="shared" si="416"/>
        <v>2.4370579646699753E-2</v>
      </c>
      <c r="K3215" s="5">
        <f t="shared" si="417"/>
        <v>6.4149388908933309E-5</v>
      </c>
    </row>
    <row r="3216" spans="3:11" x14ac:dyDescent="0.25">
      <c r="C3216">
        <f t="shared" si="413"/>
        <v>3.2089999999997576</v>
      </c>
      <c r="D3216" s="3">
        <f t="shared" si="414"/>
        <v>379.95514075382852</v>
      </c>
      <c r="E3216" s="3">
        <f t="shared" si="420"/>
        <v>75.9910281507657</v>
      </c>
      <c r="F3216">
        <f t="shared" si="418"/>
        <v>3.2099999999997575</v>
      </c>
      <c r="G3216" s="3">
        <f t="shared" si="419"/>
        <v>380.0311317819793</v>
      </c>
      <c r="I3216" s="3">
        <f t="shared" si="415"/>
        <v>379.97952380616834</v>
      </c>
      <c r="J3216" s="5">
        <f t="shared" si="416"/>
        <v>2.4383052339828737E-2</v>
      </c>
      <c r="K3216" s="5">
        <f t="shared" si="417"/>
        <v>6.4169384959455848E-5</v>
      </c>
    </row>
    <row r="3217" spans="3:11" x14ac:dyDescent="0.25">
      <c r="C3217">
        <f t="shared" si="413"/>
        <v>3.2099999999997575</v>
      </c>
      <c r="D3217" s="3">
        <f t="shared" si="414"/>
        <v>380.0311317819793</v>
      </c>
      <c r="E3217" s="3">
        <f t="shared" si="420"/>
        <v>76.006226356395857</v>
      </c>
      <c r="F3217">
        <f t="shared" si="418"/>
        <v>3.2109999999997574</v>
      </c>
      <c r="G3217" s="3">
        <f t="shared" si="419"/>
        <v>380.10713800833571</v>
      </c>
      <c r="I3217" s="3">
        <f t="shared" si="415"/>
        <v>380.05552731102676</v>
      </c>
      <c r="J3217" s="5">
        <f t="shared" si="416"/>
        <v>2.4395529047467335E-2</v>
      </c>
      <c r="K3217" s="5">
        <f t="shared" si="417"/>
        <v>6.4189381009851007E-5</v>
      </c>
    </row>
    <row r="3218" spans="3:11" x14ac:dyDescent="0.25">
      <c r="C3218">
        <f t="shared" si="413"/>
        <v>3.2109999999997574</v>
      </c>
      <c r="D3218" s="3">
        <f t="shared" si="414"/>
        <v>380.10713800833571</v>
      </c>
      <c r="E3218" s="3">
        <f t="shared" si="420"/>
        <v>76.021427601667142</v>
      </c>
      <c r="F3218">
        <f t="shared" si="418"/>
        <v>3.2119999999997573</v>
      </c>
      <c r="G3218" s="3">
        <f t="shared" si="419"/>
        <v>380.1831594359374</v>
      </c>
      <c r="I3218" s="3">
        <f t="shared" si="415"/>
        <v>380.13154601810623</v>
      </c>
      <c r="J3218" s="5">
        <f t="shared" si="416"/>
        <v>2.4408009770525041E-2</v>
      </c>
      <c r="K3218" s="5">
        <f t="shared" si="417"/>
        <v>6.4209377059599386E-5</v>
      </c>
    </row>
    <row r="3219" spans="3:11" x14ac:dyDescent="0.25">
      <c r="C3219">
        <f t="shared" si="413"/>
        <v>3.2119999999997573</v>
      </c>
      <c r="D3219" s="3">
        <f t="shared" si="414"/>
        <v>380.1831594359374</v>
      </c>
      <c r="E3219" s="3">
        <f t="shared" si="420"/>
        <v>76.036631887187482</v>
      </c>
      <c r="F3219">
        <f t="shared" si="418"/>
        <v>3.2129999999997572</v>
      </c>
      <c r="G3219" s="3">
        <f t="shared" si="419"/>
        <v>380.25919606782458</v>
      </c>
      <c r="I3219" s="3">
        <f t="shared" si="415"/>
        <v>380.20757993044765</v>
      </c>
      <c r="J3219" s="5">
        <f t="shared" si="416"/>
        <v>2.4420494510252411E-2</v>
      </c>
      <c r="K3219" s="5">
        <f t="shared" si="417"/>
        <v>6.4229373109078245E-5</v>
      </c>
    </row>
    <row r="3220" spans="3:11" x14ac:dyDescent="0.25">
      <c r="C3220">
        <f t="shared" si="413"/>
        <v>3.2129999999997572</v>
      </c>
      <c r="D3220" s="3">
        <f t="shared" si="414"/>
        <v>380.25919606782458</v>
      </c>
      <c r="E3220" s="3">
        <f t="shared" si="420"/>
        <v>76.051839213564918</v>
      </c>
      <c r="F3220">
        <f t="shared" si="418"/>
        <v>3.2139999999997571</v>
      </c>
      <c r="G3220" s="3">
        <f t="shared" si="419"/>
        <v>380.33524790703814</v>
      </c>
      <c r="I3220" s="3">
        <f t="shared" si="415"/>
        <v>380.2836290510923</v>
      </c>
      <c r="J3220" s="5">
        <f t="shared" si="416"/>
        <v>2.4432983267729469E-2</v>
      </c>
      <c r="K3220" s="5">
        <f t="shared" si="417"/>
        <v>6.4249369158215377E-5</v>
      </c>
    </row>
    <row r="3221" spans="3:11" x14ac:dyDescent="0.25">
      <c r="C3221">
        <f t="shared" si="413"/>
        <v>3.2139999999997571</v>
      </c>
      <c r="D3221" s="3">
        <f t="shared" si="414"/>
        <v>380.33524790703814</v>
      </c>
      <c r="E3221" s="3">
        <f t="shared" si="420"/>
        <v>76.06704958140763</v>
      </c>
      <c r="F3221">
        <f t="shared" si="418"/>
        <v>3.2149999999997569</v>
      </c>
      <c r="G3221" s="3">
        <f t="shared" si="419"/>
        <v>380.41131495661955</v>
      </c>
      <c r="I3221" s="3">
        <f t="shared" si="415"/>
        <v>380.35969338308217</v>
      </c>
      <c r="J3221" s="5">
        <f t="shared" si="416"/>
        <v>2.4445476044036241E-2</v>
      </c>
      <c r="K3221" s="5">
        <f t="shared" si="417"/>
        <v>6.4269365206937924E-5</v>
      </c>
    </row>
    <row r="3222" spans="3:11" x14ac:dyDescent="0.25">
      <c r="C3222">
        <f t="shared" si="413"/>
        <v>3.2149999999997569</v>
      </c>
      <c r="D3222" s="3">
        <f t="shared" si="414"/>
        <v>380.41131495661955</v>
      </c>
      <c r="E3222" s="3">
        <f t="shared" si="420"/>
        <v>76.082262991323915</v>
      </c>
      <c r="F3222">
        <f t="shared" si="418"/>
        <v>3.2159999999997568</v>
      </c>
      <c r="G3222" s="3">
        <f t="shared" si="419"/>
        <v>380.4873972196109</v>
      </c>
      <c r="I3222" s="3">
        <f t="shared" si="415"/>
        <v>380.4357729294598</v>
      </c>
      <c r="J3222" s="5">
        <f t="shared" si="416"/>
        <v>2.4457972840252751E-2</v>
      </c>
      <c r="K3222" s="5">
        <f t="shared" si="417"/>
        <v>6.4289361255172322E-5</v>
      </c>
    </row>
    <row r="3223" spans="3:11" x14ac:dyDescent="0.25">
      <c r="C3223">
        <f t="shared" si="413"/>
        <v>3.2159999999997568</v>
      </c>
      <c r="D3223" s="3">
        <f t="shared" si="414"/>
        <v>380.4873972196109</v>
      </c>
      <c r="E3223" s="3">
        <f t="shared" si="420"/>
        <v>76.097479443922182</v>
      </c>
      <c r="F3223">
        <f t="shared" si="418"/>
        <v>3.2169999999997567</v>
      </c>
      <c r="G3223" s="3">
        <f t="shared" si="419"/>
        <v>380.56349469905484</v>
      </c>
      <c r="I3223" s="3">
        <f t="shared" si="415"/>
        <v>380.51186769326841</v>
      </c>
      <c r="J3223" s="5">
        <f t="shared" si="416"/>
        <v>2.4470473657515868E-2</v>
      </c>
      <c r="K3223" s="5">
        <f t="shared" si="417"/>
        <v>6.4309357302993708E-5</v>
      </c>
    </row>
    <row r="3224" spans="3:11" x14ac:dyDescent="0.25">
      <c r="C3224">
        <f t="shared" si="413"/>
        <v>3.2169999999997567</v>
      </c>
      <c r="D3224" s="3">
        <f t="shared" si="414"/>
        <v>380.56349469905484</v>
      </c>
      <c r="E3224" s="3">
        <f t="shared" si="420"/>
        <v>76.112698939810969</v>
      </c>
      <c r="F3224">
        <f t="shared" si="418"/>
        <v>3.2179999999997566</v>
      </c>
      <c r="G3224" s="3">
        <f t="shared" si="419"/>
        <v>380.63960739799467</v>
      </c>
      <c r="I3224" s="3">
        <f t="shared" si="415"/>
        <v>380.58797767755181</v>
      </c>
      <c r="J3224" s="5">
        <f t="shared" si="416"/>
        <v>2.448297849696246E-2</v>
      </c>
      <c r="K3224" s="5">
        <f t="shared" si="417"/>
        <v>6.4329353350476415E-5</v>
      </c>
    </row>
    <row r="3225" spans="3:11" x14ac:dyDescent="0.25">
      <c r="C3225">
        <f t="shared" si="413"/>
        <v>3.2179999999997566</v>
      </c>
      <c r="D3225" s="3">
        <f t="shared" si="414"/>
        <v>380.63960739799467</v>
      </c>
      <c r="E3225" s="3">
        <f t="shared" si="420"/>
        <v>76.127921479598939</v>
      </c>
      <c r="F3225">
        <f t="shared" si="418"/>
        <v>3.2189999999997565</v>
      </c>
      <c r="G3225" s="3">
        <f t="shared" si="419"/>
        <v>380.71573531947428</v>
      </c>
      <c r="I3225" s="3">
        <f t="shared" si="415"/>
        <v>380.66410288535428</v>
      </c>
      <c r="J3225" s="5">
        <f t="shared" si="416"/>
        <v>2.4495487359615709E-2</v>
      </c>
      <c r="K3225" s="5">
        <f t="shared" si="417"/>
        <v>6.4349349397395338E-5</v>
      </c>
    </row>
    <row r="3226" spans="3:11" x14ac:dyDescent="0.25">
      <c r="C3226">
        <f t="shared" si="413"/>
        <v>3.2189999999997565</v>
      </c>
      <c r="D3226" s="3">
        <f t="shared" si="414"/>
        <v>380.71573531947428</v>
      </c>
      <c r="E3226" s="3">
        <f t="shared" si="420"/>
        <v>76.143147063894858</v>
      </c>
      <c r="F3226">
        <f t="shared" si="418"/>
        <v>3.2199999999997564</v>
      </c>
      <c r="G3226" s="3">
        <f t="shared" si="419"/>
        <v>380.79187846653815</v>
      </c>
      <c r="I3226" s="3">
        <f t="shared" si="415"/>
        <v>380.740243319721</v>
      </c>
      <c r="J3226" s="5">
        <f t="shared" si="416"/>
        <v>2.4508000246726169E-2</v>
      </c>
      <c r="K3226" s="5">
        <f t="shared" si="417"/>
        <v>6.4369345444121963E-5</v>
      </c>
    </row>
    <row r="3227" spans="3:11" x14ac:dyDescent="0.25">
      <c r="C3227">
        <f t="shared" si="413"/>
        <v>3.2199999999997564</v>
      </c>
      <c r="D3227" s="3">
        <f t="shared" si="414"/>
        <v>380.79187846653815</v>
      </c>
      <c r="E3227" s="3">
        <f t="shared" si="420"/>
        <v>76.158375693307633</v>
      </c>
      <c r="F3227">
        <f t="shared" si="418"/>
        <v>3.2209999999997563</v>
      </c>
      <c r="G3227" s="3">
        <f t="shared" si="419"/>
        <v>380.86803684223145</v>
      </c>
      <c r="I3227" s="3">
        <f t="shared" si="415"/>
        <v>380.81639898369752</v>
      </c>
      <c r="J3227" s="5">
        <f t="shared" si="416"/>
        <v>2.4520517159373867E-2</v>
      </c>
      <c r="K3227" s="5">
        <f t="shared" si="417"/>
        <v>6.4389341490578961E-5</v>
      </c>
    </row>
    <row r="3228" spans="3:11" x14ac:dyDescent="0.25">
      <c r="C3228">
        <f t="shared" si="413"/>
        <v>3.2209999999997563</v>
      </c>
      <c r="D3228" s="3">
        <f t="shared" si="414"/>
        <v>380.86803684223145</v>
      </c>
      <c r="E3228" s="3">
        <f t="shared" si="420"/>
        <v>76.173607368446298</v>
      </c>
      <c r="F3228">
        <f t="shared" si="418"/>
        <v>3.2219999999997562</v>
      </c>
      <c r="G3228" s="3">
        <f t="shared" si="419"/>
        <v>380.94421044959989</v>
      </c>
      <c r="I3228" s="3">
        <f t="shared" si="415"/>
        <v>380.89256988033003</v>
      </c>
      <c r="J3228" s="5">
        <f t="shared" si="416"/>
        <v>2.4533038098581983E-2</v>
      </c>
      <c r="K3228" s="5">
        <f t="shared" si="417"/>
        <v>6.4409337536539097E-5</v>
      </c>
    </row>
    <row r="3229" spans="3:11" x14ac:dyDescent="0.25">
      <c r="C3229">
        <f t="shared" si="413"/>
        <v>3.2219999999997562</v>
      </c>
      <c r="D3229" s="3">
        <f t="shared" si="414"/>
        <v>380.94421044959989</v>
      </c>
      <c r="E3229" s="3">
        <f t="shared" si="420"/>
        <v>76.188842089919987</v>
      </c>
      <c r="F3229">
        <f t="shared" si="418"/>
        <v>3.2229999999997561</v>
      </c>
      <c r="G3229" s="3">
        <f t="shared" si="419"/>
        <v>381.02039929168984</v>
      </c>
      <c r="I3229" s="3">
        <f t="shared" si="415"/>
        <v>380.96875601266532</v>
      </c>
      <c r="J3229" s="5">
        <f t="shared" si="416"/>
        <v>2.4545563065430542E-2</v>
      </c>
      <c r="K3229" s="5">
        <f t="shared" si="417"/>
        <v>6.4429333581923778E-5</v>
      </c>
    </row>
    <row r="3230" spans="3:11" x14ac:dyDescent="0.25">
      <c r="C3230">
        <f t="shared" si="413"/>
        <v>3.2229999999997561</v>
      </c>
      <c r="D3230" s="3">
        <f t="shared" si="414"/>
        <v>381.02039929168984</v>
      </c>
      <c r="E3230" s="3">
        <f t="shared" si="420"/>
        <v>76.204079858337977</v>
      </c>
      <c r="F3230">
        <f t="shared" si="418"/>
        <v>3.2239999999997559</v>
      </c>
      <c r="G3230" s="3">
        <f t="shared" si="419"/>
        <v>381.09660337154816</v>
      </c>
      <c r="I3230" s="3">
        <f t="shared" si="415"/>
        <v>381.04495738375095</v>
      </c>
      <c r="J3230" s="5">
        <f t="shared" si="416"/>
        <v>2.4558092061113257E-2</v>
      </c>
      <c r="K3230" s="5">
        <f t="shared" si="417"/>
        <v>6.4449329626952042E-5</v>
      </c>
    </row>
    <row r="3231" spans="3:11" x14ac:dyDescent="0.25">
      <c r="C3231">
        <f t="shared" si="413"/>
        <v>3.2239999999997559</v>
      </c>
      <c r="D3231" s="3">
        <f t="shared" si="414"/>
        <v>381.09660337154816</v>
      </c>
      <c r="E3231" s="3">
        <f t="shared" si="420"/>
        <v>76.219320674309628</v>
      </c>
      <c r="F3231">
        <f t="shared" si="418"/>
        <v>3.2249999999997558</v>
      </c>
      <c r="G3231" s="3">
        <f t="shared" si="419"/>
        <v>381.17282269222244</v>
      </c>
      <c r="I3231" s="3">
        <f t="shared" si="415"/>
        <v>381.12117399663492</v>
      </c>
      <c r="J3231" s="5">
        <f t="shared" si="416"/>
        <v>2.4570625086766995E-2</v>
      </c>
      <c r="K3231" s="5">
        <f t="shared" si="417"/>
        <v>6.446932567169291E-5</v>
      </c>
    </row>
    <row r="3232" spans="3:11" x14ac:dyDescent="0.25">
      <c r="C3232">
        <f t="shared" si="413"/>
        <v>3.2249999999997558</v>
      </c>
      <c r="D3232" s="3">
        <f t="shared" si="414"/>
        <v>381.17282269222244</v>
      </c>
      <c r="E3232" s="3">
        <f t="shared" si="420"/>
        <v>76.234564538444488</v>
      </c>
      <c r="F3232">
        <f t="shared" si="418"/>
        <v>3.2259999999997557</v>
      </c>
      <c r="G3232" s="3">
        <f t="shared" si="419"/>
        <v>381.24905725676086</v>
      </c>
      <c r="I3232" s="3">
        <f t="shared" si="415"/>
        <v>381.19740585436597</v>
      </c>
      <c r="J3232" s="5">
        <f t="shared" si="416"/>
        <v>2.4583162143528625E-2</v>
      </c>
      <c r="K3232" s="5">
        <f t="shared" si="417"/>
        <v>6.448932171621458E-5</v>
      </c>
    </row>
    <row r="3233" spans="3:11" x14ac:dyDescent="0.25">
      <c r="C3233">
        <f t="shared" si="413"/>
        <v>3.2259999999997557</v>
      </c>
      <c r="D3233" s="3">
        <f t="shared" si="414"/>
        <v>381.24905725676086</v>
      </c>
      <c r="E3233" s="3">
        <f t="shared" si="420"/>
        <v>76.249811451352173</v>
      </c>
      <c r="F3233">
        <f t="shared" si="418"/>
        <v>3.2269999999997556</v>
      </c>
      <c r="G3233" s="3">
        <f t="shared" si="419"/>
        <v>381.32530706821223</v>
      </c>
      <c r="I3233" s="3">
        <f t="shared" si="415"/>
        <v>381.27365295999323</v>
      </c>
      <c r="J3233" s="5">
        <f t="shared" si="416"/>
        <v>2.4595703232364485E-2</v>
      </c>
      <c r="K3233" s="5">
        <f t="shared" si="417"/>
        <v>6.4509317760137215E-5</v>
      </c>
    </row>
    <row r="3234" spans="3:11" x14ac:dyDescent="0.25">
      <c r="C3234">
        <f t="shared" si="413"/>
        <v>3.2269999999997556</v>
      </c>
      <c r="D3234" s="3">
        <f t="shared" si="414"/>
        <v>381.32530706821223</v>
      </c>
      <c r="E3234" s="3">
        <f t="shared" si="420"/>
        <v>76.265061413642442</v>
      </c>
      <c r="F3234">
        <f t="shared" si="418"/>
        <v>3.2279999999997555</v>
      </c>
      <c r="G3234" s="3">
        <f t="shared" si="419"/>
        <v>381.40157212962589</v>
      </c>
      <c r="I3234" s="3">
        <f t="shared" si="415"/>
        <v>381.34991531656664</v>
      </c>
      <c r="J3234" s="5">
        <f t="shared" si="416"/>
        <v>2.4608248354411444E-2</v>
      </c>
      <c r="K3234" s="5">
        <f t="shared" si="417"/>
        <v>6.4529313803527696E-5</v>
      </c>
    </row>
    <row r="3235" spans="3:11" x14ac:dyDescent="0.25">
      <c r="C3235">
        <f t="shared" ref="C3235:C3298" si="421">F3234</f>
        <v>3.2279999999997555</v>
      </c>
      <c r="D3235" s="3">
        <f t="shared" ref="D3235:D3298" si="422">G3234</f>
        <v>381.40157212962589</v>
      </c>
      <c r="E3235" s="3">
        <f t="shared" si="420"/>
        <v>76.280314425925184</v>
      </c>
      <c r="F3235">
        <f t="shared" si="418"/>
        <v>3.2289999999997554</v>
      </c>
      <c r="G3235" s="3">
        <f t="shared" si="419"/>
        <v>381.47785244405179</v>
      </c>
      <c r="I3235" s="3">
        <f t="shared" ref="I3235:I3298" si="423">200*EXP(0.2*C3235)</f>
        <v>381.42619292713675</v>
      </c>
      <c r="J3235" s="5">
        <f t="shared" ref="J3235:J3298" si="424">ABS(D3235-I3235)</f>
        <v>2.4620797510863213E-2</v>
      </c>
      <c r="K3235" s="5">
        <f t="shared" ref="K3235:K3298" si="425">J3235/I3235</f>
        <v>6.454930984660113E-5</v>
      </c>
    </row>
    <row r="3236" spans="3:11" x14ac:dyDescent="0.25">
      <c r="C3236">
        <f t="shared" si="421"/>
        <v>3.2289999999997554</v>
      </c>
      <c r="D3236" s="3">
        <f t="shared" si="422"/>
        <v>381.47785244405179</v>
      </c>
      <c r="E3236" s="3">
        <f t="shared" si="420"/>
        <v>76.295570488810355</v>
      </c>
      <c r="F3236">
        <f t="shared" si="418"/>
        <v>3.2299999999997553</v>
      </c>
      <c r="G3236" s="3">
        <f t="shared" si="419"/>
        <v>381.5541480145406</v>
      </c>
      <c r="I3236" s="3">
        <f t="shared" si="423"/>
        <v>381.50248579475459</v>
      </c>
      <c r="J3236" s="5">
        <f t="shared" si="424"/>
        <v>2.4633350702799817E-2</v>
      </c>
      <c r="K3236" s="5">
        <f t="shared" si="425"/>
        <v>6.4569305889273734E-5</v>
      </c>
    </row>
    <row r="3237" spans="3:11" x14ac:dyDescent="0.25">
      <c r="C3237">
        <f t="shared" si="421"/>
        <v>3.2299999999997553</v>
      </c>
      <c r="D3237" s="3">
        <f t="shared" si="422"/>
        <v>381.5541480145406</v>
      </c>
      <c r="E3237" s="3">
        <f t="shared" si="420"/>
        <v>76.310829602908129</v>
      </c>
      <c r="F3237">
        <f t="shared" si="418"/>
        <v>3.2309999999997552</v>
      </c>
      <c r="G3237" s="3">
        <f t="shared" si="419"/>
        <v>381.6304588441435</v>
      </c>
      <c r="I3237" s="3">
        <f t="shared" si="423"/>
        <v>381.57879392247196</v>
      </c>
      <c r="J3237" s="5">
        <f t="shared" si="424"/>
        <v>2.4645907931358124E-2</v>
      </c>
      <c r="K3237" s="5">
        <f t="shared" si="425"/>
        <v>6.4589301931609978E-5</v>
      </c>
    </row>
    <row r="3238" spans="3:11" x14ac:dyDescent="0.25">
      <c r="C3238">
        <f t="shared" si="421"/>
        <v>3.2309999999997552</v>
      </c>
      <c r="D3238" s="3">
        <f t="shared" si="422"/>
        <v>381.6304588441435</v>
      </c>
      <c r="E3238" s="3">
        <f t="shared" si="420"/>
        <v>76.326091768828704</v>
      </c>
      <c r="F3238">
        <f t="shared" si="418"/>
        <v>3.2319999999997551</v>
      </c>
      <c r="G3238" s="3">
        <f t="shared" si="419"/>
        <v>381.70678493591231</v>
      </c>
      <c r="I3238" s="3">
        <f t="shared" si="423"/>
        <v>381.65511731334112</v>
      </c>
      <c r="J3238" s="5">
        <f t="shared" si="424"/>
        <v>2.465846919761816E-2</v>
      </c>
      <c r="K3238" s="5">
        <f t="shared" si="425"/>
        <v>6.4609297973524643E-5</v>
      </c>
    </row>
    <row r="3239" spans="3:11" x14ac:dyDescent="0.25">
      <c r="C3239">
        <f t="shared" si="421"/>
        <v>3.2319999999997551</v>
      </c>
      <c r="D3239" s="3">
        <f t="shared" si="422"/>
        <v>381.70678493591231</v>
      </c>
      <c r="E3239" s="3">
        <f t="shared" si="420"/>
        <v>76.341356987182465</v>
      </c>
      <c r="F3239">
        <f t="shared" si="418"/>
        <v>3.232999999999755</v>
      </c>
      <c r="G3239" s="3">
        <f t="shared" si="419"/>
        <v>381.78312629289951</v>
      </c>
      <c r="I3239" s="3">
        <f t="shared" si="423"/>
        <v>381.73145597041503</v>
      </c>
      <c r="J3239" s="5">
        <f t="shared" si="424"/>
        <v>2.4671034502716793E-2</v>
      </c>
      <c r="K3239" s="5">
        <f t="shared" si="425"/>
        <v>6.4629294015080722E-5</v>
      </c>
    </row>
    <row r="3240" spans="3:11" x14ac:dyDescent="0.25">
      <c r="C3240">
        <f t="shared" si="421"/>
        <v>3.232999999999755</v>
      </c>
      <c r="D3240" s="3">
        <f t="shared" si="422"/>
        <v>381.78312629289951</v>
      </c>
      <c r="E3240" s="3">
        <f t="shared" si="420"/>
        <v>76.356625258579911</v>
      </c>
      <c r="F3240">
        <f t="shared" si="418"/>
        <v>3.2339999999997548</v>
      </c>
      <c r="G3240" s="3">
        <f t="shared" si="419"/>
        <v>381.85948291815811</v>
      </c>
      <c r="I3240" s="3">
        <f t="shared" si="423"/>
        <v>381.80780989674724</v>
      </c>
      <c r="J3240" s="5">
        <f t="shared" si="424"/>
        <v>2.4683603847734048E-2</v>
      </c>
      <c r="K3240" s="5">
        <f t="shared" si="425"/>
        <v>6.4649290056191533E-5</v>
      </c>
    </row>
    <row r="3241" spans="3:11" x14ac:dyDescent="0.25">
      <c r="C3241">
        <f t="shared" si="421"/>
        <v>3.2339999999997548</v>
      </c>
      <c r="D3241" s="3">
        <f t="shared" si="422"/>
        <v>381.85948291815811</v>
      </c>
      <c r="E3241" s="3">
        <f t="shared" si="420"/>
        <v>76.371896583631624</v>
      </c>
      <c r="F3241">
        <f t="shared" si="418"/>
        <v>3.2349999999997547</v>
      </c>
      <c r="G3241" s="3">
        <f t="shared" si="419"/>
        <v>381.93585481474173</v>
      </c>
      <c r="I3241" s="3">
        <f t="shared" si="423"/>
        <v>381.88417909539186</v>
      </c>
      <c r="J3241" s="5">
        <f t="shared" si="424"/>
        <v>2.469617723374995E-2</v>
      </c>
      <c r="K3241" s="5">
        <f t="shared" si="425"/>
        <v>6.4669286096769743E-5</v>
      </c>
    </row>
    <row r="3242" spans="3:11" x14ac:dyDescent="0.25">
      <c r="C3242">
        <f t="shared" si="421"/>
        <v>3.2349999999997547</v>
      </c>
      <c r="D3242" s="3">
        <f t="shared" si="422"/>
        <v>381.93585481474173</v>
      </c>
      <c r="E3242" s="3">
        <f t="shared" si="420"/>
        <v>76.387170962948346</v>
      </c>
      <c r="F3242">
        <f t="shared" si="418"/>
        <v>3.2359999999997546</v>
      </c>
      <c r="G3242" s="3">
        <f t="shared" si="419"/>
        <v>382.01224198570469</v>
      </c>
      <c r="I3242" s="3">
        <f t="shared" si="423"/>
        <v>381.96056356940369</v>
      </c>
      <c r="J3242" s="5">
        <f t="shared" si="424"/>
        <v>2.470875466195821E-2</v>
      </c>
      <c r="K3242" s="5">
        <f t="shared" si="425"/>
        <v>6.4689282137024955E-5</v>
      </c>
    </row>
    <row r="3243" spans="3:11" x14ac:dyDescent="0.25">
      <c r="C3243">
        <f t="shared" si="421"/>
        <v>3.2359999999997546</v>
      </c>
      <c r="D3243" s="3">
        <f t="shared" si="422"/>
        <v>382.01224198570469</v>
      </c>
      <c r="E3243" s="3">
        <f t="shared" si="420"/>
        <v>76.402448397140944</v>
      </c>
      <c r="F3243">
        <f t="shared" si="418"/>
        <v>3.2369999999997545</v>
      </c>
      <c r="G3243" s="3">
        <f t="shared" si="419"/>
        <v>382.08864443410181</v>
      </c>
      <c r="I3243" s="3">
        <f t="shared" si="423"/>
        <v>382.03696332183819</v>
      </c>
      <c r="J3243" s="5">
        <f t="shared" si="424"/>
        <v>2.4721336133495697E-2</v>
      </c>
      <c r="K3243" s="5">
        <f t="shared" si="425"/>
        <v>6.4709278177017073E-5</v>
      </c>
    </row>
    <row r="3244" spans="3:11" x14ac:dyDescent="0.25">
      <c r="C3244">
        <f t="shared" si="421"/>
        <v>3.2369999999997545</v>
      </c>
      <c r="D3244" s="3">
        <f t="shared" si="422"/>
        <v>382.08864443410181</v>
      </c>
      <c r="E3244" s="3">
        <f t="shared" si="420"/>
        <v>76.41772888682037</v>
      </c>
      <c r="F3244">
        <f t="shared" si="418"/>
        <v>3.2379999999997544</v>
      </c>
      <c r="G3244" s="3">
        <f t="shared" si="419"/>
        <v>382.16506216298865</v>
      </c>
      <c r="I3244" s="3">
        <f t="shared" si="423"/>
        <v>382.11337835575119</v>
      </c>
      <c r="J3244" s="5">
        <f t="shared" si="424"/>
        <v>2.4733921649385593E-2</v>
      </c>
      <c r="K3244" s="5">
        <f t="shared" si="425"/>
        <v>6.4729274216507746E-5</v>
      </c>
    </row>
    <row r="3245" spans="3:11" x14ac:dyDescent="0.25">
      <c r="C3245">
        <f t="shared" si="421"/>
        <v>3.2379999999997544</v>
      </c>
      <c r="D3245" s="3">
        <f t="shared" si="422"/>
        <v>382.16506216298865</v>
      </c>
      <c r="E3245" s="3">
        <f t="shared" si="420"/>
        <v>76.433012432597735</v>
      </c>
      <c r="F3245">
        <f t="shared" si="418"/>
        <v>3.2389999999997543</v>
      </c>
      <c r="G3245" s="3">
        <f t="shared" si="419"/>
        <v>382.24149517542122</v>
      </c>
      <c r="I3245" s="3">
        <f t="shared" si="423"/>
        <v>382.18980867419941</v>
      </c>
      <c r="J3245" s="5">
        <f t="shared" si="424"/>
        <v>2.4746511210764766E-2</v>
      </c>
      <c r="K3245" s="5">
        <f t="shared" si="425"/>
        <v>6.4749270255555442E-5</v>
      </c>
    </row>
    <row r="3246" spans="3:11" x14ac:dyDescent="0.25">
      <c r="C3246">
        <f t="shared" si="421"/>
        <v>3.2389999999997543</v>
      </c>
      <c r="D3246" s="3">
        <f t="shared" si="422"/>
        <v>382.24149517542122</v>
      </c>
      <c r="E3246" s="3">
        <f t="shared" si="420"/>
        <v>76.448299035084247</v>
      </c>
      <c r="F3246">
        <f t="shared" si="418"/>
        <v>3.2399999999997542</v>
      </c>
      <c r="G3246" s="3">
        <f t="shared" si="419"/>
        <v>382.31794347445629</v>
      </c>
      <c r="I3246" s="3">
        <f t="shared" si="423"/>
        <v>382.26625428024005</v>
      </c>
      <c r="J3246" s="5">
        <f t="shared" si="424"/>
        <v>2.4759104818826927E-2</v>
      </c>
      <c r="K3246" s="5">
        <f t="shared" si="425"/>
        <v>6.4769266294366606E-5</v>
      </c>
    </row>
    <row r="3247" spans="3:11" x14ac:dyDescent="0.25">
      <c r="C3247">
        <f t="shared" si="421"/>
        <v>3.2399999999997542</v>
      </c>
      <c r="D3247" s="3">
        <f t="shared" si="422"/>
        <v>382.31794347445629</v>
      </c>
      <c r="E3247" s="3">
        <f t="shared" si="420"/>
        <v>76.463588694891257</v>
      </c>
      <c r="F3247">
        <f t="shared" si="418"/>
        <v>3.2409999999997541</v>
      </c>
      <c r="G3247" s="3">
        <f t="shared" si="419"/>
        <v>382.39440706315116</v>
      </c>
      <c r="I3247" s="3">
        <f t="shared" si="423"/>
        <v>382.34271517693088</v>
      </c>
      <c r="J3247" s="5">
        <f t="shared" si="424"/>
        <v>2.4771702474595259E-2</v>
      </c>
      <c r="K3247" s="5">
        <f t="shared" si="425"/>
        <v>6.4789262332700748E-5</v>
      </c>
    </row>
    <row r="3248" spans="3:11" x14ac:dyDescent="0.25">
      <c r="C3248">
        <f t="shared" si="421"/>
        <v>3.2409999999997541</v>
      </c>
      <c r="D3248" s="3">
        <f t="shared" si="422"/>
        <v>382.39440706315116</v>
      </c>
      <c r="E3248" s="3">
        <f t="shared" si="420"/>
        <v>76.47888141263023</v>
      </c>
      <c r="F3248">
        <f t="shared" si="418"/>
        <v>3.241999999999754</v>
      </c>
      <c r="G3248" s="3">
        <f t="shared" si="419"/>
        <v>382.4708859445638</v>
      </c>
      <c r="I3248" s="3">
        <f t="shared" si="423"/>
        <v>382.41919136733037</v>
      </c>
      <c r="J3248" s="5">
        <f t="shared" si="424"/>
        <v>2.4784304179206629E-2</v>
      </c>
      <c r="K3248" s="5">
        <f t="shared" si="425"/>
        <v>6.4809258370614097E-5</v>
      </c>
    </row>
    <row r="3249" spans="3:11" x14ac:dyDescent="0.25">
      <c r="C3249">
        <f t="shared" si="421"/>
        <v>3.241999999999754</v>
      </c>
      <c r="D3249" s="3">
        <f t="shared" si="422"/>
        <v>382.4708859445638</v>
      </c>
      <c r="E3249" s="3">
        <f t="shared" si="420"/>
        <v>76.494177188912758</v>
      </c>
      <c r="F3249">
        <f t="shared" si="418"/>
        <v>3.2429999999997539</v>
      </c>
      <c r="G3249" s="3">
        <f t="shared" si="419"/>
        <v>382.54738012175272</v>
      </c>
      <c r="I3249" s="3">
        <f t="shared" si="423"/>
        <v>382.4956828544976</v>
      </c>
      <c r="J3249" s="5">
        <f t="shared" si="424"/>
        <v>2.4796909933797906E-2</v>
      </c>
      <c r="K3249" s="5">
        <f t="shared" si="425"/>
        <v>6.4829254408162084E-5</v>
      </c>
    </row>
    <row r="3250" spans="3:11" x14ac:dyDescent="0.25">
      <c r="C3250">
        <f t="shared" si="421"/>
        <v>3.2429999999997539</v>
      </c>
      <c r="D3250" s="3">
        <f t="shared" si="422"/>
        <v>382.54738012175272</v>
      </c>
      <c r="E3250" s="3">
        <f t="shared" si="420"/>
        <v>76.509476024350548</v>
      </c>
      <c r="F3250">
        <f t="shared" si="418"/>
        <v>3.2439999999997537</v>
      </c>
      <c r="G3250" s="3">
        <f t="shared" si="419"/>
        <v>382.62388959777707</v>
      </c>
      <c r="I3250" s="3">
        <f t="shared" si="423"/>
        <v>382.57218964149217</v>
      </c>
      <c r="J3250" s="5">
        <f t="shared" si="424"/>
        <v>2.4809519739449115E-2</v>
      </c>
      <c r="K3250" s="5">
        <f t="shared" si="425"/>
        <v>6.4849250445250816E-5</v>
      </c>
    </row>
    <row r="3251" spans="3:11" x14ac:dyDescent="0.25">
      <c r="C3251">
        <f t="shared" si="421"/>
        <v>3.2439999999997537</v>
      </c>
      <c r="D3251" s="3">
        <f t="shared" si="422"/>
        <v>382.62388959777707</v>
      </c>
      <c r="E3251" s="3">
        <f t="shared" si="420"/>
        <v>76.524777919555419</v>
      </c>
      <c r="F3251">
        <f t="shared" si="418"/>
        <v>3.2449999999997536</v>
      </c>
      <c r="G3251" s="3">
        <f t="shared" si="419"/>
        <v>382.7004143756966</v>
      </c>
      <c r="I3251" s="3">
        <f t="shared" si="423"/>
        <v>382.64871173137436</v>
      </c>
      <c r="J3251" s="5">
        <f t="shared" si="424"/>
        <v>2.4822133597297125E-2</v>
      </c>
      <c r="K3251" s="5">
        <f t="shared" si="425"/>
        <v>6.4869246481934233E-5</v>
      </c>
    </row>
    <row r="3252" spans="3:11" x14ac:dyDescent="0.25">
      <c r="C3252">
        <f t="shared" si="421"/>
        <v>3.2449999999997536</v>
      </c>
      <c r="D3252" s="3">
        <f t="shared" si="422"/>
        <v>382.7004143756966</v>
      </c>
      <c r="E3252" s="3">
        <f t="shared" si="420"/>
        <v>76.540082875139319</v>
      </c>
      <c r="F3252">
        <f t="shared" si="418"/>
        <v>3.2459999999997535</v>
      </c>
      <c r="G3252" s="3">
        <f t="shared" si="419"/>
        <v>382.77695445857171</v>
      </c>
      <c r="I3252" s="3">
        <f t="shared" si="423"/>
        <v>382.72524912720507</v>
      </c>
      <c r="J3252" s="5">
        <f t="shared" si="424"/>
        <v>2.4834751508478803E-2</v>
      </c>
      <c r="K3252" s="5">
        <f t="shared" si="425"/>
        <v>6.4889242518265529E-5</v>
      </c>
    </row>
    <row r="3253" spans="3:11" x14ac:dyDescent="0.25">
      <c r="C3253">
        <f t="shared" si="421"/>
        <v>3.2459999999997535</v>
      </c>
      <c r="D3253" s="3">
        <f t="shared" si="422"/>
        <v>382.77695445857171</v>
      </c>
      <c r="E3253" s="3">
        <f t="shared" si="420"/>
        <v>76.555390891714339</v>
      </c>
      <c r="F3253">
        <f t="shared" si="418"/>
        <v>3.2469999999997534</v>
      </c>
      <c r="G3253" s="3">
        <f t="shared" si="419"/>
        <v>382.85350984946342</v>
      </c>
      <c r="I3253" s="3">
        <f t="shared" si="423"/>
        <v>382.80180183204584</v>
      </c>
      <c r="J3253" s="5">
        <f t="shared" si="424"/>
        <v>2.4847373474131018E-2</v>
      </c>
      <c r="K3253" s="5">
        <f t="shared" si="425"/>
        <v>6.4909238554297069E-5</v>
      </c>
    </row>
    <row r="3254" spans="3:11" x14ac:dyDescent="0.25">
      <c r="C3254">
        <f t="shared" si="421"/>
        <v>3.2469999999997534</v>
      </c>
      <c r="D3254" s="3">
        <f t="shared" si="422"/>
        <v>382.85350984946342</v>
      </c>
      <c r="E3254" s="3">
        <f t="shared" si="420"/>
        <v>76.570701969892681</v>
      </c>
      <c r="F3254">
        <f t="shared" si="418"/>
        <v>3.2479999999997533</v>
      </c>
      <c r="G3254" s="3">
        <f t="shared" si="419"/>
        <v>382.93008055143332</v>
      </c>
      <c r="I3254" s="3">
        <f t="shared" si="423"/>
        <v>382.87836984895864</v>
      </c>
      <c r="J3254" s="5">
        <f t="shared" si="424"/>
        <v>2.4859999495220109E-2</v>
      </c>
      <c r="K3254" s="5">
        <f t="shared" si="425"/>
        <v>6.4929234589635113E-5</v>
      </c>
    </row>
    <row r="3255" spans="3:11" x14ac:dyDescent="0.25">
      <c r="C3255">
        <f t="shared" si="421"/>
        <v>3.2479999999997533</v>
      </c>
      <c r="D3255" s="3">
        <f t="shared" si="422"/>
        <v>382.93008055143332</v>
      </c>
      <c r="E3255" s="3">
        <f t="shared" si="420"/>
        <v>76.586016110286664</v>
      </c>
      <c r="F3255">
        <f t="shared" si="418"/>
        <v>3.2489999999997532</v>
      </c>
      <c r="G3255" s="3">
        <f t="shared" si="419"/>
        <v>383.00666656754362</v>
      </c>
      <c r="I3255" s="3">
        <f t="shared" si="423"/>
        <v>382.95495318100643</v>
      </c>
      <c r="J3255" s="5">
        <f t="shared" si="424"/>
        <v>2.4872629573110316E-2</v>
      </c>
      <c r="K3255" s="5">
        <f t="shared" si="425"/>
        <v>6.4949230624924408E-5</v>
      </c>
    </row>
    <row r="3256" spans="3:11" x14ac:dyDescent="0.25">
      <c r="C3256">
        <f t="shared" si="421"/>
        <v>3.2489999999997532</v>
      </c>
      <c r="D3256" s="3">
        <f t="shared" si="422"/>
        <v>383.00666656754362</v>
      </c>
      <c r="E3256" s="3">
        <f t="shared" si="420"/>
        <v>76.601333313508732</v>
      </c>
      <c r="F3256">
        <f t="shared" si="418"/>
        <v>3.2499999999997531</v>
      </c>
      <c r="G3256" s="3">
        <f t="shared" si="419"/>
        <v>383.08326790085715</v>
      </c>
      <c r="I3256" s="3">
        <f t="shared" si="423"/>
        <v>383.03155183125227</v>
      </c>
      <c r="J3256" s="5">
        <f t="shared" si="424"/>
        <v>2.4885263708654293E-2</v>
      </c>
      <c r="K3256" s="5">
        <f t="shared" si="425"/>
        <v>6.496922665947295E-5</v>
      </c>
    </row>
    <row r="3257" spans="3:11" x14ac:dyDescent="0.25">
      <c r="C3257">
        <f t="shared" si="421"/>
        <v>3.2499999999997531</v>
      </c>
      <c r="D3257" s="3">
        <f t="shared" si="422"/>
        <v>383.08326790085715</v>
      </c>
      <c r="E3257" s="3">
        <f t="shared" si="420"/>
        <v>76.61665358017143</v>
      </c>
      <c r="F3257">
        <f t="shared" si="418"/>
        <v>3.250999999999753</v>
      </c>
      <c r="G3257" s="3">
        <f t="shared" si="419"/>
        <v>383.15988455443733</v>
      </c>
      <c r="I3257" s="3">
        <f t="shared" si="423"/>
        <v>383.10816580276025</v>
      </c>
      <c r="J3257" s="5">
        <f t="shared" si="424"/>
        <v>2.4897901903102593E-2</v>
      </c>
      <c r="K3257" s="5">
        <f t="shared" si="425"/>
        <v>6.4989222693627086E-5</v>
      </c>
    </row>
    <row r="3258" spans="3:11" x14ac:dyDescent="0.25">
      <c r="C3258">
        <f t="shared" si="421"/>
        <v>3.250999999999753</v>
      </c>
      <c r="D3258" s="3">
        <f t="shared" si="422"/>
        <v>383.15988455443733</v>
      </c>
      <c r="E3258" s="3">
        <f t="shared" si="420"/>
        <v>76.631976910887474</v>
      </c>
      <c r="F3258">
        <f t="shared" si="418"/>
        <v>3.2519999999997529</v>
      </c>
      <c r="G3258" s="3">
        <f t="shared" si="419"/>
        <v>383.23651653134823</v>
      </c>
      <c r="I3258" s="3">
        <f t="shared" si="423"/>
        <v>383.18479509859498</v>
      </c>
      <c r="J3258" s="5">
        <f t="shared" si="424"/>
        <v>2.4910544157648928E-2</v>
      </c>
      <c r="K3258" s="5">
        <f t="shared" si="425"/>
        <v>6.5009218727583761E-5</v>
      </c>
    </row>
    <row r="3259" spans="3:11" x14ac:dyDescent="0.25">
      <c r="C3259">
        <f t="shared" si="421"/>
        <v>3.2519999999997529</v>
      </c>
      <c r="D3259" s="3">
        <f t="shared" si="422"/>
        <v>383.23651653134823</v>
      </c>
      <c r="E3259" s="3">
        <f t="shared" si="420"/>
        <v>76.647303306269649</v>
      </c>
      <c r="F3259">
        <f t="shared" si="418"/>
        <v>3.2529999999997528</v>
      </c>
      <c r="G3259" s="3">
        <f t="shared" si="419"/>
        <v>383.31316383465452</v>
      </c>
      <c r="I3259" s="3">
        <f t="shared" si="423"/>
        <v>383.26143972182155</v>
      </c>
      <c r="J3259" s="5">
        <f t="shared" si="424"/>
        <v>2.4923190473316481E-2</v>
      </c>
      <c r="K3259" s="5">
        <f t="shared" si="425"/>
        <v>6.5029214761094166E-5</v>
      </c>
    </row>
    <row r="3260" spans="3:11" x14ac:dyDescent="0.25">
      <c r="C3260">
        <f t="shared" si="421"/>
        <v>3.2529999999997528</v>
      </c>
      <c r="D3260" s="3">
        <f t="shared" si="422"/>
        <v>383.31316383465452</v>
      </c>
      <c r="E3260" s="3">
        <f t="shared" si="420"/>
        <v>76.662632766930912</v>
      </c>
      <c r="F3260">
        <f t="shared" si="418"/>
        <v>3.2539999999997526</v>
      </c>
      <c r="G3260" s="3">
        <f t="shared" si="419"/>
        <v>383.38982646742147</v>
      </c>
      <c r="I3260" s="3">
        <f t="shared" si="423"/>
        <v>383.3380996755057</v>
      </c>
      <c r="J3260" s="5">
        <f t="shared" si="424"/>
        <v>2.4935840851185276E-2</v>
      </c>
      <c r="K3260" s="5">
        <f t="shared" si="425"/>
        <v>6.5049210794057184E-5</v>
      </c>
    </row>
    <row r="3261" spans="3:11" x14ac:dyDescent="0.25">
      <c r="C3261">
        <f t="shared" si="421"/>
        <v>3.2539999999997526</v>
      </c>
      <c r="D3261" s="3">
        <f t="shared" si="422"/>
        <v>383.38982646742147</v>
      </c>
      <c r="E3261" s="3">
        <f t="shared" si="420"/>
        <v>76.677965293484291</v>
      </c>
      <c r="F3261">
        <f t="shared" si="418"/>
        <v>3.2549999999997525</v>
      </c>
      <c r="G3261" s="3">
        <f t="shared" si="419"/>
        <v>383.46650443271494</v>
      </c>
      <c r="I3261" s="3">
        <f t="shared" si="423"/>
        <v>383.41477496271398</v>
      </c>
      <c r="J3261" s="5">
        <f t="shared" si="424"/>
        <v>2.4948495292505868E-2</v>
      </c>
      <c r="K3261" s="5">
        <f t="shared" si="425"/>
        <v>6.5069206826815789E-5</v>
      </c>
    </row>
    <row r="3262" spans="3:11" x14ac:dyDescent="0.25">
      <c r="C3262">
        <f t="shared" si="421"/>
        <v>3.2549999999997525</v>
      </c>
      <c r="D3262" s="3">
        <f t="shared" si="422"/>
        <v>383.46650443271494</v>
      </c>
      <c r="E3262" s="3">
        <f t="shared" si="420"/>
        <v>76.693300886542985</v>
      </c>
      <c r="F3262">
        <f t="shared" si="418"/>
        <v>3.2559999999997524</v>
      </c>
      <c r="G3262" s="3">
        <f t="shared" si="419"/>
        <v>383.54319773360146</v>
      </c>
      <c r="I3262" s="3">
        <f t="shared" si="423"/>
        <v>383.49146558651324</v>
      </c>
      <c r="J3262" s="5">
        <f t="shared" si="424"/>
        <v>2.4961153798301439E-2</v>
      </c>
      <c r="K3262" s="5">
        <f t="shared" si="425"/>
        <v>6.508920285911907E-5</v>
      </c>
    </row>
    <row r="3263" spans="3:11" x14ac:dyDescent="0.25">
      <c r="C3263">
        <f t="shared" si="421"/>
        <v>3.2559999999997524</v>
      </c>
      <c r="D3263" s="3">
        <f t="shared" si="422"/>
        <v>383.54319773360146</v>
      </c>
      <c r="E3263" s="3">
        <f t="shared" si="420"/>
        <v>76.708639546720292</v>
      </c>
      <c r="F3263">
        <f t="shared" si="418"/>
        <v>3.2569999999997523</v>
      </c>
      <c r="G3263" s="3">
        <f t="shared" si="419"/>
        <v>383.61990637314818</v>
      </c>
      <c r="I3263" s="3">
        <f t="shared" si="423"/>
        <v>383.56817154997123</v>
      </c>
      <c r="J3263" s="5">
        <f t="shared" si="424"/>
        <v>2.49738163697657E-2</v>
      </c>
      <c r="K3263" s="5">
        <f t="shared" si="425"/>
        <v>6.5109198891160123E-5</v>
      </c>
    </row>
    <row r="3264" spans="3:11" x14ac:dyDescent="0.25">
      <c r="C3264">
        <f t="shared" si="421"/>
        <v>3.2569999999997523</v>
      </c>
      <c r="D3264" s="3">
        <f t="shared" si="422"/>
        <v>383.61990637314818</v>
      </c>
      <c r="E3264" s="3">
        <f t="shared" si="420"/>
        <v>76.723981274629637</v>
      </c>
      <c r="F3264">
        <f t="shared" si="418"/>
        <v>3.2579999999997522</v>
      </c>
      <c r="G3264" s="3">
        <f t="shared" si="419"/>
        <v>383.69663035442284</v>
      </c>
      <c r="I3264" s="3">
        <f t="shared" si="423"/>
        <v>383.6448928561561</v>
      </c>
      <c r="J3264" s="5">
        <f t="shared" si="424"/>
        <v>2.4986483007921834E-2</v>
      </c>
      <c r="K3264" s="5">
        <f t="shared" si="425"/>
        <v>6.5129194922686667E-5</v>
      </c>
    </row>
    <row r="3265" spans="3:11" x14ac:dyDescent="0.25">
      <c r="C3265">
        <f t="shared" si="421"/>
        <v>3.2579999999997522</v>
      </c>
      <c r="D3265" s="3">
        <f t="shared" si="422"/>
        <v>383.69663035442284</v>
      </c>
      <c r="E3265" s="3">
        <f t="shared" si="420"/>
        <v>76.739326070884573</v>
      </c>
      <c r="F3265">
        <f t="shared" si="418"/>
        <v>3.2589999999997521</v>
      </c>
      <c r="G3265" s="3">
        <f t="shared" si="419"/>
        <v>383.77336968049372</v>
      </c>
      <c r="I3265" s="3">
        <f t="shared" si="423"/>
        <v>383.72162950813669</v>
      </c>
      <c r="J3265" s="5">
        <f t="shared" si="424"/>
        <v>2.4999153713849864E-2</v>
      </c>
      <c r="K3265" s="5">
        <f t="shared" si="425"/>
        <v>6.5149190953594051E-5</v>
      </c>
    </row>
    <row r="3266" spans="3:11" x14ac:dyDescent="0.25">
      <c r="C3266">
        <f t="shared" si="421"/>
        <v>3.2589999999997521</v>
      </c>
      <c r="D3266" s="3">
        <f t="shared" si="422"/>
        <v>383.77336968049372</v>
      </c>
      <c r="E3266" s="3">
        <f t="shared" si="420"/>
        <v>76.754673936098754</v>
      </c>
      <c r="F3266">
        <f t="shared" si="418"/>
        <v>3.259999999999752</v>
      </c>
      <c r="G3266" s="3">
        <f t="shared" si="419"/>
        <v>383.85012435442979</v>
      </c>
      <c r="I3266" s="3">
        <f t="shared" si="423"/>
        <v>383.79838150898257</v>
      </c>
      <c r="J3266" s="5">
        <f t="shared" si="424"/>
        <v>2.5011828488857191E-2</v>
      </c>
      <c r="K3266" s="5">
        <f t="shared" si="425"/>
        <v>6.5169186984369298E-5</v>
      </c>
    </row>
    <row r="3267" spans="3:11" x14ac:dyDescent="0.25">
      <c r="C3267">
        <f t="shared" si="421"/>
        <v>3.259999999999752</v>
      </c>
      <c r="D3267" s="3">
        <f t="shared" si="422"/>
        <v>383.85012435442979</v>
      </c>
      <c r="E3267" s="3">
        <f t="shared" si="420"/>
        <v>76.770024870885962</v>
      </c>
      <c r="F3267">
        <f t="shared" si="418"/>
        <v>3.2609999999997519</v>
      </c>
      <c r="G3267" s="3">
        <f t="shared" si="419"/>
        <v>383.92689437930068</v>
      </c>
      <c r="I3267" s="3">
        <f t="shared" si="423"/>
        <v>383.87514886176371</v>
      </c>
      <c r="J3267" s="5">
        <f t="shared" si="424"/>
        <v>2.5024507333910151E-2</v>
      </c>
      <c r="K3267" s="5">
        <f t="shared" si="425"/>
        <v>6.5189183014609952E-5</v>
      </c>
    </row>
    <row r="3268" spans="3:11" x14ac:dyDescent="0.25">
      <c r="C3268">
        <f t="shared" si="421"/>
        <v>3.2609999999997519</v>
      </c>
      <c r="D3268" s="3">
        <f t="shared" si="422"/>
        <v>383.92689437930068</v>
      </c>
      <c r="E3268" s="3">
        <f t="shared" si="420"/>
        <v>76.785378875860147</v>
      </c>
      <c r="F3268">
        <f t="shared" si="418"/>
        <v>3.2619999999997518</v>
      </c>
      <c r="G3268" s="3">
        <f t="shared" si="419"/>
        <v>384.00367975817653</v>
      </c>
      <c r="I3268" s="3">
        <f t="shared" si="423"/>
        <v>383.95193156955088</v>
      </c>
      <c r="J3268" s="5">
        <f t="shared" si="424"/>
        <v>2.5037190250202457E-2</v>
      </c>
      <c r="K3268" s="5">
        <f t="shared" si="425"/>
        <v>6.5209179044505207E-5</v>
      </c>
    </row>
    <row r="3269" spans="3:11" x14ac:dyDescent="0.25">
      <c r="C3269">
        <f t="shared" si="421"/>
        <v>3.2619999999997518</v>
      </c>
      <c r="D3269" s="3">
        <f t="shared" si="422"/>
        <v>384.00367975817653</v>
      </c>
      <c r="E3269" s="3">
        <f t="shared" si="420"/>
        <v>76.800735951635318</v>
      </c>
      <c r="F3269">
        <f t="shared" si="418"/>
        <v>3.2629999999997517</v>
      </c>
      <c r="G3269" s="3">
        <f t="shared" si="419"/>
        <v>384.08048049412815</v>
      </c>
      <c r="I3269" s="3">
        <f t="shared" si="423"/>
        <v>384.0287296354154</v>
      </c>
      <c r="J3269" s="5">
        <f t="shared" si="424"/>
        <v>2.5049877238870977E-2</v>
      </c>
      <c r="K3269" s="5">
        <f t="shared" si="425"/>
        <v>6.5229175074095448E-5</v>
      </c>
    </row>
    <row r="3270" spans="3:11" x14ac:dyDescent="0.25">
      <c r="C3270">
        <f t="shared" si="421"/>
        <v>3.2629999999997517</v>
      </c>
      <c r="D3270" s="3">
        <f t="shared" si="422"/>
        <v>384.08048049412815</v>
      </c>
      <c r="E3270" s="3">
        <f t="shared" si="420"/>
        <v>76.816096098825639</v>
      </c>
      <c r="F3270">
        <f t="shared" si="418"/>
        <v>3.2639999999997515</v>
      </c>
      <c r="G3270" s="3">
        <f t="shared" si="419"/>
        <v>384.15729659022696</v>
      </c>
      <c r="I3270" s="3">
        <f t="shared" si="423"/>
        <v>384.10554306242915</v>
      </c>
      <c r="J3270" s="5">
        <f t="shared" si="424"/>
        <v>2.5062568300995736E-2</v>
      </c>
      <c r="K3270" s="5">
        <f t="shared" si="425"/>
        <v>6.5249171103272215E-5</v>
      </c>
    </row>
    <row r="3271" spans="3:11" x14ac:dyDescent="0.25">
      <c r="C3271">
        <f t="shared" si="421"/>
        <v>3.2639999999997515</v>
      </c>
      <c r="D3271" s="3">
        <f t="shared" si="422"/>
        <v>384.15729659022696</v>
      </c>
      <c r="E3271" s="3">
        <f t="shared" si="420"/>
        <v>76.831459318045404</v>
      </c>
      <c r="F3271">
        <f t="shared" ref="F3271:F3334" si="426">C3271+h</f>
        <v>3.2649999999997514</v>
      </c>
      <c r="G3271" s="3">
        <f t="shared" ref="G3271:G3334" si="427">D3271+h*E3271</f>
        <v>384.23412804954501</v>
      </c>
      <c r="I3271" s="3">
        <f t="shared" si="423"/>
        <v>384.18237185366462</v>
      </c>
      <c r="J3271" s="5">
        <f t="shared" si="424"/>
        <v>2.5075263437656758E-2</v>
      </c>
      <c r="K3271" s="5">
        <f t="shared" si="425"/>
        <v>6.5269167131926464E-5</v>
      </c>
    </row>
    <row r="3272" spans="3:11" x14ac:dyDescent="0.25">
      <c r="C3272">
        <f t="shared" si="421"/>
        <v>3.2649999999997514</v>
      </c>
      <c r="D3272" s="3">
        <f t="shared" si="422"/>
        <v>384.23412804954501</v>
      </c>
      <c r="E3272" s="3">
        <f t="shared" ref="E3272:E3335" si="428">0.2*D3272</f>
        <v>76.846825609909004</v>
      </c>
      <c r="F3272">
        <f t="shared" si="426"/>
        <v>3.2659999999997513</v>
      </c>
      <c r="G3272" s="3">
        <f t="shared" si="427"/>
        <v>384.3109748751549</v>
      </c>
      <c r="I3272" s="3">
        <f t="shared" si="423"/>
        <v>384.25921601219505</v>
      </c>
      <c r="J3272" s="5">
        <f t="shared" si="424"/>
        <v>2.5087962650047757E-2</v>
      </c>
      <c r="K3272" s="5">
        <f t="shared" si="425"/>
        <v>6.5289163160244285E-5</v>
      </c>
    </row>
    <row r="3273" spans="3:11" x14ac:dyDescent="0.25">
      <c r="C3273">
        <f t="shared" si="421"/>
        <v>3.2659999999997513</v>
      </c>
      <c r="D3273" s="3">
        <f t="shared" si="422"/>
        <v>384.3109748751549</v>
      </c>
      <c r="E3273" s="3">
        <f t="shared" si="428"/>
        <v>76.862194975030988</v>
      </c>
      <c r="F3273">
        <f t="shared" si="426"/>
        <v>3.2669999999997512</v>
      </c>
      <c r="G3273" s="3">
        <f t="shared" si="427"/>
        <v>384.38783707012993</v>
      </c>
      <c r="I3273" s="3">
        <f t="shared" si="423"/>
        <v>384.3360755410942</v>
      </c>
      <c r="J3273" s="5">
        <f t="shared" si="424"/>
        <v>2.51006659393056E-2</v>
      </c>
      <c r="K3273" s="5">
        <f t="shared" si="425"/>
        <v>6.5309159188263016E-5</v>
      </c>
    </row>
    <row r="3274" spans="3:11" x14ac:dyDescent="0.25">
      <c r="C3274">
        <f t="shared" si="421"/>
        <v>3.2669999999997512</v>
      </c>
      <c r="D3274" s="3">
        <f t="shared" si="422"/>
        <v>384.38783707012993</v>
      </c>
      <c r="E3274" s="3">
        <f t="shared" si="428"/>
        <v>76.877567414025989</v>
      </c>
      <c r="F3274">
        <f t="shared" si="426"/>
        <v>3.2679999999997511</v>
      </c>
      <c r="G3274" s="3">
        <f t="shared" si="427"/>
        <v>384.46471463754398</v>
      </c>
      <c r="I3274" s="3">
        <f t="shared" si="423"/>
        <v>384.41295044343639</v>
      </c>
      <c r="J3274" s="5">
        <f t="shared" si="424"/>
        <v>2.5113373306453468E-2</v>
      </c>
      <c r="K3274" s="5">
        <f t="shared" si="425"/>
        <v>6.5329155215723464E-5</v>
      </c>
    </row>
    <row r="3275" spans="3:11" x14ac:dyDescent="0.25">
      <c r="C3275">
        <f t="shared" si="421"/>
        <v>3.2679999999997511</v>
      </c>
      <c r="D3275" s="3">
        <f t="shared" si="422"/>
        <v>384.46471463754398</v>
      </c>
      <c r="E3275" s="3">
        <f t="shared" si="428"/>
        <v>76.892942927508798</v>
      </c>
      <c r="F3275">
        <f t="shared" si="426"/>
        <v>3.268999999999751</v>
      </c>
      <c r="G3275" s="3">
        <f t="shared" si="427"/>
        <v>384.54160758047146</v>
      </c>
      <c r="I3275" s="3">
        <f t="shared" si="423"/>
        <v>384.48984072229666</v>
      </c>
      <c r="J3275" s="5">
        <f t="shared" si="424"/>
        <v>2.5126084752685074E-2</v>
      </c>
      <c r="K3275" s="5">
        <f t="shared" si="425"/>
        <v>6.5349151242809428E-5</v>
      </c>
    </row>
    <row r="3276" spans="3:11" x14ac:dyDescent="0.25">
      <c r="C3276">
        <f t="shared" si="421"/>
        <v>3.268999999999751</v>
      </c>
      <c r="D3276" s="3">
        <f t="shared" si="422"/>
        <v>384.54160758047146</v>
      </c>
      <c r="E3276" s="3">
        <f t="shared" si="428"/>
        <v>76.908321516094304</v>
      </c>
      <c r="F3276">
        <f t="shared" si="426"/>
        <v>3.2699999999997509</v>
      </c>
      <c r="G3276" s="3">
        <f t="shared" si="427"/>
        <v>384.61851590198756</v>
      </c>
      <c r="I3276" s="3">
        <f t="shared" si="423"/>
        <v>384.5667463807506</v>
      </c>
      <c r="J3276" s="5">
        <f t="shared" si="424"/>
        <v>2.5138800279137286E-2</v>
      </c>
      <c r="K3276" s="5">
        <f t="shared" si="425"/>
        <v>6.5369147269556024E-5</v>
      </c>
    </row>
    <row r="3277" spans="3:11" x14ac:dyDescent="0.25">
      <c r="C3277">
        <f t="shared" si="421"/>
        <v>3.2699999999997509</v>
      </c>
      <c r="D3277" s="3">
        <f t="shared" si="422"/>
        <v>384.61851590198756</v>
      </c>
      <c r="E3277" s="3">
        <f t="shared" si="428"/>
        <v>76.923703180397524</v>
      </c>
      <c r="F3277">
        <f t="shared" si="426"/>
        <v>3.2709999999997508</v>
      </c>
      <c r="G3277" s="3">
        <f t="shared" si="427"/>
        <v>384.69543960516796</v>
      </c>
      <c r="I3277" s="3">
        <f t="shared" si="423"/>
        <v>384.64366742187445</v>
      </c>
      <c r="J3277" s="5">
        <f t="shared" si="424"/>
        <v>2.5151519886890128E-2</v>
      </c>
      <c r="K3277" s="5">
        <f t="shared" si="425"/>
        <v>6.5389143295849762E-5</v>
      </c>
    </row>
    <row r="3278" spans="3:11" x14ac:dyDescent="0.25">
      <c r="C3278">
        <f t="shared" si="421"/>
        <v>3.2709999999997508</v>
      </c>
      <c r="D3278" s="3">
        <f t="shared" si="422"/>
        <v>384.69543960516796</v>
      </c>
      <c r="E3278" s="3">
        <f t="shared" si="428"/>
        <v>76.939087921033604</v>
      </c>
      <c r="F3278">
        <f t="shared" si="426"/>
        <v>3.2719999999997507</v>
      </c>
      <c r="G3278" s="3">
        <f t="shared" si="427"/>
        <v>384.77237869308902</v>
      </c>
      <c r="I3278" s="3">
        <f t="shared" si="423"/>
        <v>384.72060384874504</v>
      </c>
      <c r="J3278" s="5">
        <f t="shared" si="424"/>
        <v>2.516424357708047E-2</v>
      </c>
      <c r="K3278" s="5">
        <f t="shared" si="425"/>
        <v>6.5409139321724306E-5</v>
      </c>
    </row>
    <row r="3279" spans="3:11" x14ac:dyDescent="0.25">
      <c r="C3279">
        <f t="shared" si="421"/>
        <v>3.2719999999997507</v>
      </c>
      <c r="D3279" s="3">
        <f t="shared" si="422"/>
        <v>384.77237869308902</v>
      </c>
      <c r="E3279" s="3">
        <f t="shared" si="428"/>
        <v>76.954475738617816</v>
      </c>
      <c r="F3279">
        <f t="shared" si="426"/>
        <v>3.2729999999997506</v>
      </c>
      <c r="G3279" s="3">
        <f t="shared" si="427"/>
        <v>384.84933316882763</v>
      </c>
      <c r="I3279" s="3">
        <f t="shared" si="423"/>
        <v>384.79755566443987</v>
      </c>
      <c r="J3279" s="5">
        <f t="shared" si="424"/>
        <v>2.5176971350845179E-2</v>
      </c>
      <c r="K3279" s="5">
        <f t="shared" si="425"/>
        <v>6.5429135347212523E-5</v>
      </c>
    </row>
    <row r="3280" spans="3:11" x14ac:dyDescent="0.25">
      <c r="C3280">
        <f t="shared" si="421"/>
        <v>3.2729999999997506</v>
      </c>
      <c r="D3280" s="3">
        <f t="shared" si="422"/>
        <v>384.84933316882763</v>
      </c>
      <c r="E3280" s="3">
        <f t="shared" si="428"/>
        <v>76.969866633765534</v>
      </c>
      <c r="F3280">
        <f t="shared" si="426"/>
        <v>3.2739999999997504</v>
      </c>
      <c r="G3280" s="3">
        <f t="shared" si="427"/>
        <v>384.92630303546139</v>
      </c>
      <c r="I3280" s="3">
        <f t="shared" si="423"/>
        <v>384.87452287203695</v>
      </c>
      <c r="J3280" s="5">
        <f t="shared" si="424"/>
        <v>2.5189703209321124E-2</v>
      </c>
      <c r="K3280" s="5">
        <f t="shared" si="425"/>
        <v>6.5449131372346503E-5</v>
      </c>
    </row>
    <row r="3281" spans="3:11" x14ac:dyDescent="0.25">
      <c r="C3281">
        <f t="shared" si="421"/>
        <v>3.2739999999997504</v>
      </c>
      <c r="D3281" s="3">
        <f t="shared" si="422"/>
        <v>384.92630303546139</v>
      </c>
      <c r="E3281" s="3">
        <f t="shared" si="428"/>
        <v>76.985260607092286</v>
      </c>
      <c r="F3281">
        <f t="shared" si="426"/>
        <v>3.2749999999997503</v>
      </c>
      <c r="G3281" s="3">
        <f t="shared" si="427"/>
        <v>385.00328829606849</v>
      </c>
      <c r="I3281" s="3">
        <f t="shared" si="423"/>
        <v>384.95150547461498</v>
      </c>
      <c r="J3281" s="5">
        <f t="shared" si="424"/>
        <v>2.520243915358833E-2</v>
      </c>
      <c r="K3281" s="5">
        <f t="shared" si="425"/>
        <v>6.5469127397009926E-5</v>
      </c>
    </row>
    <row r="3282" spans="3:11" x14ac:dyDescent="0.25">
      <c r="C3282">
        <f t="shared" si="421"/>
        <v>3.2749999999997503</v>
      </c>
      <c r="D3282" s="3">
        <f t="shared" si="422"/>
        <v>385.00328829606849</v>
      </c>
      <c r="E3282" s="3">
        <f t="shared" si="428"/>
        <v>77.000657659213701</v>
      </c>
      <c r="F3282">
        <f t="shared" si="426"/>
        <v>3.2759999999997502</v>
      </c>
      <c r="G3282" s="3">
        <f t="shared" si="427"/>
        <v>385.08028895372769</v>
      </c>
      <c r="I3282" s="3">
        <f t="shared" si="423"/>
        <v>385.02850347525327</v>
      </c>
      <c r="J3282" s="5">
        <f t="shared" si="424"/>
        <v>2.5215179184783665E-2</v>
      </c>
      <c r="K3282" s="5">
        <f t="shared" si="425"/>
        <v>6.5489123421233421E-5</v>
      </c>
    </row>
    <row r="3283" spans="3:11" x14ac:dyDescent="0.25">
      <c r="C3283">
        <f t="shared" si="421"/>
        <v>3.2759999999997502</v>
      </c>
      <c r="D3283" s="3">
        <f t="shared" si="422"/>
        <v>385.08028895372769</v>
      </c>
      <c r="E3283" s="3">
        <f t="shared" si="428"/>
        <v>77.016057790745549</v>
      </c>
      <c r="F3283">
        <f t="shared" si="426"/>
        <v>3.2769999999997501</v>
      </c>
      <c r="G3283" s="3">
        <f t="shared" si="427"/>
        <v>385.15730501151842</v>
      </c>
      <c r="I3283" s="3">
        <f t="shared" si="423"/>
        <v>385.10551687703185</v>
      </c>
      <c r="J3283" s="5">
        <f t="shared" si="424"/>
        <v>2.5227923304157684E-2</v>
      </c>
      <c r="K3283" s="5">
        <f t="shared" si="425"/>
        <v>6.5509119445342098E-5</v>
      </c>
    </row>
    <row r="3284" spans="3:11" x14ac:dyDescent="0.25">
      <c r="C3284">
        <f t="shared" si="421"/>
        <v>3.2769999999997501</v>
      </c>
      <c r="D3284" s="3">
        <f t="shared" si="422"/>
        <v>385.15730501151842</v>
      </c>
      <c r="E3284" s="3">
        <f t="shared" si="428"/>
        <v>77.031461002303686</v>
      </c>
      <c r="F3284">
        <f t="shared" si="426"/>
        <v>3.27799999999975</v>
      </c>
      <c r="G3284" s="3">
        <f t="shared" si="427"/>
        <v>385.23433647252074</v>
      </c>
      <c r="I3284" s="3">
        <f t="shared" si="423"/>
        <v>385.18254568303104</v>
      </c>
      <c r="J3284" s="5">
        <f t="shared" si="424"/>
        <v>2.5240671512619883E-2</v>
      </c>
      <c r="K3284" s="5">
        <f t="shared" si="425"/>
        <v>6.5529115468774586E-5</v>
      </c>
    </row>
    <row r="3285" spans="3:11" x14ac:dyDescent="0.25">
      <c r="C3285">
        <f t="shared" si="421"/>
        <v>3.27799999999975</v>
      </c>
      <c r="D3285" s="3">
        <f t="shared" si="422"/>
        <v>385.23433647252074</v>
      </c>
      <c r="E3285" s="3">
        <f t="shared" si="428"/>
        <v>77.046867294504153</v>
      </c>
      <c r="F3285">
        <f t="shared" si="426"/>
        <v>3.2789999999997499</v>
      </c>
      <c r="G3285" s="3">
        <f t="shared" si="427"/>
        <v>385.31138333981522</v>
      </c>
      <c r="I3285" s="3">
        <f t="shared" si="423"/>
        <v>385.25958989633216</v>
      </c>
      <c r="J3285" s="5">
        <f t="shared" si="424"/>
        <v>2.5253423811420816E-2</v>
      </c>
      <c r="K3285" s="5">
        <f t="shared" si="425"/>
        <v>6.5549111491854491E-5</v>
      </c>
    </row>
    <row r="3286" spans="3:11" x14ac:dyDescent="0.25">
      <c r="C3286">
        <f t="shared" si="421"/>
        <v>3.2789999999997499</v>
      </c>
      <c r="D3286" s="3">
        <f t="shared" si="422"/>
        <v>385.31138333981522</v>
      </c>
      <c r="E3286" s="3">
        <f t="shared" si="428"/>
        <v>77.062276667963047</v>
      </c>
      <c r="F3286">
        <f t="shared" si="426"/>
        <v>3.2799999999997498</v>
      </c>
      <c r="G3286" s="3">
        <f t="shared" si="427"/>
        <v>385.38844561648318</v>
      </c>
      <c r="I3286" s="3">
        <f t="shared" si="423"/>
        <v>385.33664952001692</v>
      </c>
      <c r="J3286" s="5">
        <f t="shared" si="424"/>
        <v>2.5266180201697352E-2</v>
      </c>
      <c r="K3286" s="5">
        <f t="shared" si="425"/>
        <v>6.5569107514609407E-5</v>
      </c>
    </row>
    <row r="3287" spans="3:11" x14ac:dyDescent="0.25">
      <c r="C3287">
        <f t="shared" si="421"/>
        <v>3.2799999999997498</v>
      </c>
      <c r="D3287" s="3">
        <f t="shared" si="422"/>
        <v>385.38844561648318</v>
      </c>
      <c r="E3287" s="3">
        <f t="shared" si="428"/>
        <v>77.077689123296636</v>
      </c>
      <c r="F3287">
        <f t="shared" si="426"/>
        <v>3.2809999999997497</v>
      </c>
      <c r="G3287" s="3">
        <f t="shared" si="427"/>
        <v>385.4655233056065</v>
      </c>
      <c r="I3287" s="3">
        <f t="shared" si="423"/>
        <v>385.41372455716771</v>
      </c>
      <c r="J3287" s="5">
        <f t="shared" si="424"/>
        <v>2.5278940684529516E-2</v>
      </c>
      <c r="K3287" s="5">
        <f t="shared" si="425"/>
        <v>6.5589103536918647E-5</v>
      </c>
    </row>
    <row r="3288" spans="3:11" x14ac:dyDescent="0.25">
      <c r="C3288">
        <f t="shared" si="421"/>
        <v>3.2809999999997497</v>
      </c>
      <c r="D3288" s="3">
        <f t="shared" si="422"/>
        <v>385.4655233056065</v>
      </c>
      <c r="E3288" s="3">
        <f t="shared" si="428"/>
        <v>77.093104661121302</v>
      </c>
      <c r="F3288">
        <f t="shared" si="426"/>
        <v>3.2819999999997496</v>
      </c>
      <c r="G3288" s="3">
        <f t="shared" si="427"/>
        <v>385.54261641026761</v>
      </c>
      <c r="I3288" s="3">
        <f t="shared" si="423"/>
        <v>385.49081501086755</v>
      </c>
      <c r="J3288" s="5">
        <f t="shared" si="424"/>
        <v>2.5291705261054176E-2</v>
      </c>
      <c r="K3288" s="5">
        <f t="shared" si="425"/>
        <v>6.5609099558808329E-5</v>
      </c>
    </row>
    <row r="3289" spans="3:11" x14ac:dyDescent="0.25">
      <c r="C3289">
        <f t="shared" si="421"/>
        <v>3.2819999999997496</v>
      </c>
      <c r="D3289" s="3">
        <f t="shared" si="422"/>
        <v>385.54261641026761</v>
      </c>
      <c r="E3289" s="3">
        <f t="shared" si="428"/>
        <v>77.108523282053525</v>
      </c>
      <c r="F3289">
        <f t="shared" si="426"/>
        <v>3.2829999999997495</v>
      </c>
      <c r="G3289" s="3">
        <f t="shared" si="427"/>
        <v>385.61972493354966</v>
      </c>
      <c r="I3289" s="3">
        <f t="shared" si="423"/>
        <v>385.56792088420002</v>
      </c>
      <c r="J3289" s="5">
        <f t="shared" si="424"/>
        <v>2.53044739324082E-2</v>
      </c>
      <c r="K3289" s="5">
        <f t="shared" si="425"/>
        <v>6.5629095580303862E-5</v>
      </c>
    </row>
    <row r="3290" spans="3:11" x14ac:dyDescent="0.25">
      <c r="C3290">
        <f t="shared" si="421"/>
        <v>3.2829999999997495</v>
      </c>
      <c r="D3290" s="3">
        <f t="shared" si="422"/>
        <v>385.61972493354966</v>
      </c>
      <c r="E3290" s="3">
        <f t="shared" si="428"/>
        <v>77.123944986709944</v>
      </c>
      <c r="F3290">
        <f t="shared" si="426"/>
        <v>3.2839999999997493</v>
      </c>
      <c r="G3290" s="3">
        <f t="shared" si="427"/>
        <v>385.6968488785364</v>
      </c>
      <c r="I3290" s="3">
        <f t="shared" si="423"/>
        <v>385.64504218024939</v>
      </c>
      <c r="J3290" s="5">
        <f t="shared" si="424"/>
        <v>2.5317246699728457E-2</v>
      </c>
      <c r="K3290" s="5">
        <f t="shared" si="425"/>
        <v>6.5649091601429818E-5</v>
      </c>
    </row>
    <row r="3291" spans="3:11" x14ac:dyDescent="0.25">
      <c r="C3291">
        <f t="shared" si="421"/>
        <v>3.2839999999997493</v>
      </c>
      <c r="D3291" s="3">
        <f t="shared" si="422"/>
        <v>385.6968488785364</v>
      </c>
      <c r="E3291" s="3">
        <f t="shared" si="428"/>
        <v>77.13936977570728</v>
      </c>
      <c r="F3291">
        <f t="shared" si="426"/>
        <v>3.2849999999997492</v>
      </c>
      <c r="G3291" s="3">
        <f t="shared" si="427"/>
        <v>385.77398824831209</v>
      </c>
      <c r="I3291" s="3">
        <f t="shared" si="423"/>
        <v>385.7221789021005</v>
      </c>
      <c r="J3291" s="5">
        <f t="shared" si="424"/>
        <v>2.5330023564094972E-2</v>
      </c>
      <c r="K3291" s="5">
        <f t="shared" si="425"/>
        <v>6.5669087622062679E-5</v>
      </c>
    </row>
    <row r="3292" spans="3:11" x14ac:dyDescent="0.25">
      <c r="C3292">
        <f t="shared" si="421"/>
        <v>3.2849999999997492</v>
      </c>
      <c r="D3292" s="3">
        <f t="shared" si="422"/>
        <v>385.77398824831209</v>
      </c>
      <c r="E3292" s="3">
        <f t="shared" si="428"/>
        <v>77.154797649662427</v>
      </c>
      <c r="F3292">
        <f t="shared" si="426"/>
        <v>3.2859999999997491</v>
      </c>
      <c r="G3292" s="3">
        <f t="shared" si="427"/>
        <v>385.85114304596175</v>
      </c>
      <c r="I3292" s="3">
        <f t="shared" si="423"/>
        <v>385.7993310528388</v>
      </c>
      <c r="J3292" s="5">
        <f t="shared" si="424"/>
        <v>2.5342804526701457E-2</v>
      </c>
      <c r="K3292" s="5">
        <f t="shared" si="425"/>
        <v>6.5689083642372949E-5</v>
      </c>
    </row>
    <row r="3293" spans="3:11" x14ac:dyDescent="0.25">
      <c r="C3293">
        <f t="shared" si="421"/>
        <v>3.2859999999997491</v>
      </c>
      <c r="D3293" s="3">
        <f t="shared" si="422"/>
        <v>385.85114304596175</v>
      </c>
      <c r="E3293" s="3">
        <f t="shared" si="428"/>
        <v>77.17022860919235</v>
      </c>
      <c r="F3293">
        <f t="shared" si="426"/>
        <v>3.286999999999749</v>
      </c>
      <c r="G3293" s="3">
        <f t="shared" si="427"/>
        <v>385.92831327457094</v>
      </c>
      <c r="I3293" s="3">
        <f t="shared" si="423"/>
        <v>385.87649863555043</v>
      </c>
      <c r="J3293" s="5">
        <f t="shared" si="424"/>
        <v>2.5355589588684779E-2</v>
      </c>
      <c r="K3293" s="5">
        <f t="shared" si="425"/>
        <v>6.5709079662382922E-5</v>
      </c>
    </row>
    <row r="3294" spans="3:11" x14ac:dyDescent="0.25">
      <c r="C3294">
        <f t="shared" si="421"/>
        <v>3.286999999999749</v>
      </c>
      <c r="D3294" s="3">
        <f t="shared" si="422"/>
        <v>385.92831327457094</v>
      </c>
      <c r="E3294" s="3">
        <f t="shared" si="428"/>
        <v>77.185662654914196</v>
      </c>
      <c r="F3294">
        <f t="shared" si="426"/>
        <v>3.2879999999997489</v>
      </c>
      <c r="G3294" s="3">
        <f t="shared" si="427"/>
        <v>386.00549893722587</v>
      </c>
      <c r="I3294" s="3">
        <f t="shared" si="423"/>
        <v>385.95368165332201</v>
      </c>
      <c r="J3294" s="5">
        <f t="shared" si="424"/>
        <v>2.5368378751068121E-2</v>
      </c>
      <c r="K3294" s="5">
        <f t="shared" si="425"/>
        <v>6.5729075681819624E-5</v>
      </c>
    </row>
    <row r="3295" spans="3:11" x14ac:dyDescent="0.25">
      <c r="C3295">
        <f t="shared" si="421"/>
        <v>3.2879999999997489</v>
      </c>
      <c r="D3295" s="3">
        <f t="shared" si="422"/>
        <v>386.00549893722587</v>
      </c>
      <c r="E3295" s="3">
        <f t="shared" si="428"/>
        <v>77.201099787445173</v>
      </c>
      <c r="F3295">
        <f t="shared" si="426"/>
        <v>3.2889999999997488</v>
      </c>
      <c r="G3295" s="3">
        <f t="shared" si="427"/>
        <v>386.0827000370133</v>
      </c>
      <c r="I3295" s="3">
        <f t="shared" si="423"/>
        <v>386.03088010924091</v>
      </c>
      <c r="J3295" s="5">
        <f t="shared" si="424"/>
        <v>2.5381172015045195E-2</v>
      </c>
      <c r="K3295" s="5">
        <f t="shared" si="425"/>
        <v>6.5749071700851254E-5</v>
      </c>
    </row>
    <row r="3296" spans="3:11" x14ac:dyDescent="0.25">
      <c r="C3296">
        <f t="shared" si="421"/>
        <v>3.2889999999997488</v>
      </c>
      <c r="D3296" s="3">
        <f t="shared" si="422"/>
        <v>386.0827000370133</v>
      </c>
      <c r="E3296" s="3">
        <f t="shared" si="428"/>
        <v>77.216540007402671</v>
      </c>
      <c r="F3296">
        <f t="shared" si="426"/>
        <v>3.2899999999997487</v>
      </c>
      <c r="G3296" s="3">
        <f t="shared" si="427"/>
        <v>386.15991657702068</v>
      </c>
      <c r="I3296" s="3">
        <f t="shared" si="423"/>
        <v>386.10809400639511</v>
      </c>
      <c r="J3296" s="5">
        <f t="shared" si="424"/>
        <v>2.5393969381809711E-2</v>
      </c>
      <c r="K3296" s="5">
        <f t="shared" si="425"/>
        <v>6.5769067719645145E-5</v>
      </c>
    </row>
    <row r="3297" spans="3:11" x14ac:dyDescent="0.25">
      <c r="C3297">
        <f t="shared" si="421"/>
        <v>3.2899999999997487</v>
      </c>
      <c r="D3297" s="3">
        <f t="shared" si="422"/>
        <v>386.15991657702068</v>
      </c>
      <c r="E3297" s="3">
        <f t="shared" si="428"/>
        <v>77.231983315404136</v>
      </c>
      <c r="F3297">
        <f t="shared" si="426"/>
        <v>3.2909999999997486</v>
      </c>
      <c r="G3297" s="3">
        <f t="shared" si="427"/>
        <v>386.2371485603361</v>
      </c>
      <c r="I3297" s="3">
        <f t="shared" si="423"/>
        <v>386.18532334787312</v>
      </c>
      <c r="J3297" s="5">
        <f t="shared" si="424"/>
        <v>2.5406770852441696E-2</v>
      </c>
      <c r="K3297" s="5">
        <f t="shared" si="425"/>
        <v>6.5789063738073362E-5</v>
      </c>
    </row>
    <row r="3298" spans="3:11" x14ac:dyDescent="0.25">
      <c r="C3298">
        <f t="shared" si="421"/>
        <v>3.2909999999997486</v>
      </c>
      <c r="D3298" s="3">
        <f t="shared" si="422"/>
        <v>386.2371485603361</v>
      </c>
      <c r="E3298" s="3">
        <f t="shared" si="428"/>
        <v>77.24742971206723</v>
      </c>
      <c r="F3298">
        <f t="shared" si="426"/>
        <v>3.2919999999997485</v>
      </c>
      <c r="G3298" s="3">
        <f t="shared" si="427"/>
        <v>386.31439599004818</v>
      </c>
      <c r="I3298" s="3">
        <f t="shared" si="423"/>
        <v>386.26256813676406</v>
      </c>
      <c r="J3298" s="5">
        <f t="shared" si="424"/>
        <v>2.541957642796433E-2</v>
      </c>
      <c r="K3298" s="5">
        <f t="shared" si="425"/>
        <v>6.5809059755860206E-5</v>
      </c>
    </row>
    <row r="3299" spans="3:11" x14ac:dyDescent="0.25">
      <c r="C3299">
        <f t="shared" ref="C3299:C3362" si="429">F3298</f>
        <v>3.2919999999997485</v>
      </c>
      <c r="D3299" s="3">
        <f t="shared" ref="D3299:D3362" si="430">G3298</f>
        <v>386.31439599004818</v>
      </c>
      <c r="E3299" s="3">
        <f t="shared" si="428"/>
        <v>77.262879198009642</v>
      </c>
      <c r="F3299">
        <f t="shared" si="426"/>
        <v>3.2929999999997484</v>
      </c>
      <c r="G3299" s="3">
        <f t="shared" si="427"/>
        <v>386.39165886924621</v>
      </c>
      <c r="I3299" s="3">
        <f t="shared" ref="I3299:I3362" si="431">200*EXP(0.2*C3299)</f>
        <v>386.33982837615781</v>
      </c>
      <c r="J3299" s="5">
        <f t="shared" ref="J3299:J3362" si="432">ABS(D3299-I3299)</f>
        <v>2.5432386109628169E-2</v>
      </c>
      <c r="K3299" s="5">
        <f t="shared" ref="K3299:K3362" si="433">J3299/I3299</f>
        <v>6.5829055773317926E-5</v>
      </c>
    </row>
    <row r="3300" spans="3:11" x14ac:dyDescent="0.25">
      <c r="C3300">
        <f t="shared" si="429"/>
        <v>3.2929999999997484</v>
      </c>
      <c r="D3300" s="3">
        <f t="shared" si="430"/>
        <v>386.39165886924621</v>
      </c>
      <c r="E3300" s="3">
        <f t="shared" si="428"/>
        <v>77.278331773849246</v>
      </c>
      <c r="F3300">
        <f t="shared" si="426"/>
        <v>3.2939999999997482</v>
      </c>
      <c r="G3300" s="3">
        <f t="shared" si="427"/>
        <v>386.46893720102008</v>
      </c>
      <c r="I3300" s="3">
        <f t="shared" si="431"/>
        <v>386.41710406914473</v>
      </c>
      <c r="J3300" s="5">
        <f t="shared" si="432"/>
        <v>2.5445199898513238E-2</v>
      </c>
      <c r="K3300" s="5">
        <f t="shared" si="433"/>
        <v>6.5849051790316514E-5</v>
      </c>
    </row>
    <row r="3301" spans="3:11" x14ac:dyDescent="0.25">
      <c r="C3301">
        <f t="shared" si="429"/>
        <v>3.2939999999997482</v>
      </c>
      <c r="D3301" s="3">
        <f t="shared" si="430"/>
        <v>386.46893720102008</v>
      </c>
      <c r="E3301" s="3">
        <f t="shared" si="428"/>
        <v>77.293787440204028</v>
      </c>
      <c r="F3301">
        <f t="shared" si="426"/>
        <v>3.2949999999997481</v>
      </c>
      <c r="G3301" s="3">
        <f t="shared" si="427"/>
        <v>386.54623098846031</v>
      </c>
      <c r="I3301" s="3">
        <f t="shared" si="431"/>
        <v>386.4943952188159</v>
      </c>
      <c r="J3301" s="5">
        <f t="shared" si="432"/>
        <v>2.5458017795813248E-2</v>
      </c>
      <c r="K3301" s="5">
        <f t="shared" si="433"/>
        <v>6.586904780701944E-5</v>
      </c>
    </row>
    <row r="3302" spans="3:11" x14ac:dyDescent="0.25">
      <c r="C3302">
        <f t="shared" si="429"/>
        <v>3.2949999999997481</v>
      </c>
      <c r="D3302" s="3">
        <f t="shared" si="430"/>
        <v>386.54623098846031</v>
      </c>
      <c r="E3302" s="3">
        <f t="shared" si="428"/>
        <v>77.309246197692062</v>
      </c>
      <c r="F3302">
        <f t="shared" si="426"/>
        <v>3.295999999999748</v>
      </c>
      <c r="G3302" s="3">
        <f t="shared" si="427"/>
        <v>386.62354023465798</v>
      </c>
      <c r="I3302" s="3">
        <f t="shared" si="431"/>
        <v>386.57170182826292</v>
      </c>
      <c r="J3302" s="5">
        <f t="shared" si="432"/>
        <v>2.5470839802608225E-2</v>
      </c>
      <c r="K3302" s="5">
        <f t="shared" si="433"/>
        <v>6.5889043823295218E-5</v>
      </c>
    </row>
    <row r="3303" spans="3:11" x14ac:dyDescent="0.25">
      <c r="C3303">
        <f t="shared" si="429"/>
        <v>3.295999999999748</v>
      </c>
      <c r="D3303" s="3">
        <f t="shared" si="430"/>
        <v>386.62354023465798</v>
      </c>
      <c r="E3303" s="3">
        <f t="shared" si="428"/>
        <v>77.324708046931605</v>
      </c>
      <c r="F3303">
        <f t="shared" si="426"/>
        <v>3.2969999999997479</v>
      </c>
      <c r="G3303" s="3">
        <f t="shared" si="427"/>
        <v>386.70086494270492</v>
      </c>
      <c r="I3303" s="3">
        <f t="shared" si="431"/>
        <v>386.64902390057802</v>
      </c>
      <c r="J3303" s="5">
        <f t="shared" si="432"/>
        <v>2.5483665920035037E-2</v>
      </c>
      <c r="K3303" s="5">
        <f t="shared" si="433"/>
        <v>6.5909039839158741E-5</v>
      </c>
    </row>
    <row r="3304" spans="3:11" x14ac:dyDescent="0.25">
      <c r="C3304">
        <f t="shared" si="429"/>
        <v>3.2969999999997479</v>
      </c>
      <c r="D3304" s="3">
        <f t="shared" si="430"/>
        <v>386.70086494270492</v>
      </c>
      <c r="E3304" s="3">
        <f t="shared" si="428"/>
        <v>77.340172988540985</v>
      </c>
      <c r="F3304">
        <f t="shared" si="426"/>
        <v>3.2979999999997478</v>
      </c>
      <c r="G3304" s="3">
        <f t="shared" si="427"/>
        <v>386.77820511569348</v>
      </c>
      <c r="I3304" s="3">
        <f t="shared" si="431"/>
        <v>386.72636143885416</v>
      </c>
      <c r="J3304" s="5">
        <f t="shared" si="432"/>
        <v>2.5496496149230552E-2</v>
      </c>
      <c r="K3304" s="5">
        <f t="shared" si="433"/>
        <v>6.5929035854624146E-5</v>
      </c>
    </row>
    <row r="3305" spans="3:11" x14ac:dyDescent="0.25">
      <c r="C3305">
        <f t="shared" si="429"/>
        <v>3.2979999999997478</v>
      </c>
      <c r="D3305" s="3">
        <f t="shared" si="430"/>
        <v>386.77820511569348</v>
      </c>
      <c r="E3305" s="3">
        <f t="shared" si="428"/>
        <v>77.355641023138702</v>
      </c>
      <c r="F3305">
        <f t="shared" si="426"/>
        <v>3.2989999999997477</v>
      </c>
      <c r="G3305" s="3">
        <f t="shared" si="427"/>
        <v>386.85556075671661</v>
      </c>
      <c r="I3305" s="3">
        <f t="shared" si="431"/>
        <v>386.80371444618487</v>
      </c>
      <c r="J3305" s="5">
        <f t="shared" si="432"/>
        <v>2.5509330491388482E-2</v>
      </c>
      <c r="K3305" s="5">
        <f t="shared" si="433"/>
        <v>6.5949031869851757E-5</v>
      </c>
    </row>
    <row r="3306" spans="3:11" x14ac:dyDescent="0.25">
      <c r="C3306">
        <f t="shared" si="429"/>
        <v>3.2989999999997477</v>
      </c>
      <c r="D3306" s="3">
        <f t="shared" si="430"/>
        <v>386.85556075671661</v>
      </c>
      <c r="E3306" s="3">
        <f t="shared" si="428"/>
        <v>77.371112151343326</v>
      </c>
      <c r="F3306">
        <f t="shared" si="426"/>
        <v>3.2999999999997476</v>
      </c>
      <c r="G3306" s="3">
        <f t="shared" si="427"/>
        <v>386.93293186886797</v>
      </c>
      <c r="I3306" s="3">
        <f t="shared" si="431"/>
        <v>386.88108292566409</v>
      </c>
      <c r="J3306" s="5">
        <f t="shared" si="432"/>
        <v>2.5522168947475166E-2</v>
      </c>
      <c r="K3306" s="5">
        <f t="shared" si="433"/>
        <v>6.5969027884413343E-5</v>
      </c>
    </row>
    <row r="3307" spans="3:11" x14ac:dyDescent="0.25">
      <c r="C3307">
        <f t="shared" si="429"/>
        <v>3.2999999999997476</v>
      </c>
      <c r="D3307" s="3">
        <f t="shared" si="430"/>
        <v>386.93293186886797</v>
      </c>
      <c r="E3307" s="3">
        <f t="shared" si="428"/>
        <v>77.386586373773596</v>
      </c>
      <c r="F3307">
        <f t="shared" si="426"/>
        <v>3.3009999999997475</v>
      </c>
      <c r="G3307" s="3">
        <f t="shared" si="427"/>
        <v>387.01031845524176</v>
      </c>
      <c r="I3307" s="3">
        <f t="shared" si="431"/>
        <v>386.95846688038677</v>
      </c>
      <c r="J3307" s="5">
        <f t="shared" si="432"/>
        <v>2.5535011518798001E-2</v>
      </c>
      <c r="K3307" s="5">
        <f t="shared" si="433"/>
        <v>6.5989023898761626E-5</v>
      </c>
    </row>
    <row r="3308" spans="3:11" x14ac:dyDescent="0.25">
      <c r="C3308">
        <f t="shared" si="429"/>
        <v>3.3009999999997475</v>
      </c>
      <c r="D3308" s="3">
        <f t="shared" si="430"/>
        <v>387.01031845524176</v>
      </c>
      <c r="E3308" s="3">
        <f t="shared" si="428"/>
        <v>77.402063691048355</v>
      </c>
      <c r="F3308">
        <f t="shared" si="426"/>
        <v>3.3019999999997474</v>
      </c>
      <c r="G3308" s="3">
        <f t="shared" si="427"/>
        <v>387.08772051893283</v>
      </c>
      <c r="I3308" s="3">
        <f t="shared" si="431"/>
        <v>387.03586631344814</v>
      </c>
      <c r="J3308" s="5">
        <f t="shared" si="432"/>
        <v>2.554785820638017E-2</v>
      </c>
      <c r="K3308" s="5">
        <f t="shared" si="433"/>
        <v>6.60090199126139E-5</v>
      </c>
    </row>
    <row r="3309" spans="3:11" x14ac:dyDescent="0.25">
      <c r="C3309">
        <f t="shared" si="429"/>
        <v>3.3019999999997474</v>
      </c>
      <c r="D3309" s="3">
        <f t="shared" si="430"/>
        <v>387.08772051893283</v>
      </c>
      <c r="E3309" s="3">
        <f t="shared" si="428"/>
        <v>77.417544103786568</v>
      </c>
      <c r="F3309">
        <f t="shared" si="426"/>
        <v>3.3029999999997472</v>
      </c>
      <c r="G3309" s="3">
        <f t="shared" si="427"/>
        <v>387.16513806303664</v>
      </c>
      <c r="I3309" s="3">
        <f t="shared" si="431"/>
        <v>387.11328122794424</v>
      </c>
      <c r="J3309" s="5">
        <f t="shared" si="432"/>
        <v>2.5560709011415383E-2</v>
      </c>
      <c r="K3309" s="5">
        <f t="shared" si="433"/>
        <v>6.6029015926127442E-5</v>
      </c>
    </row>
    <row r="3310" spans="3:11" x14ac:dyDescent="0.25">
      <c r="C3310">
        <f t="shared" si="429"/>
        <v>3.3029999999997472</v>
      </c>
      <c r="D3310" s="3">
        <f t="shared" si="430"/>
        <v>387.16513806303664</v>
      </c>
      <c r="E3310" s="3">
        <f t="shared" si="428"/>
        <v>77.433027612607333</v>
      </c>
      <c r="F3310">
        <f t="shared" si="426"/>
        <v>3.3039999999997471</v>
      </c>
      <c r="G3310" s="3">
        <f t="shared" si="427"/>
        <v>387.24257109064922</v>
      </c>
      <c r="I3310" s="3">
        <f t="shared" si="431"/>
        <v>387.19071162697162</v>
      </c>
      <c r="J3310" s="5">
        <f t="shared" si="432"/>
        <v>2.5573563934983667E-2</v>
      </c>
      <c r="K3310" s="5">
        <f t="shared" si="433"/>
        <v>6.6049011939165074E-5</v>
      </c>
    </row>
    <row r="3311" spans="3:11" x14ac:dyDescent="0.25">
      <c r="C3311">
        <f t="shared" si="429"/>
        <v>3.3039999999997471</v>
      </c>
      <c r="D3311" s="3">
        <f t="shared" si="430"/>
        <v>387.24257109064922</v>
      </c>
      <c r="E3311" s="3">
        <f t="shared" si="428"/>
        <v>77.448514218129844</v>
      </c>
      <c r="F3311">
        <f t="shared" si="426"/>
        <v>3.304999999999747</v>
      </c>
      <c r="G3311" s="3">
        <f t="shared" si="427"/>
        <v>387.32001960486735</v>
      </c>
      <c r="I3311" s="3">
        <f t="shared" si="431"/>
        <v>387.2681575136275</v>
      </c>
      <c r="J3311" s="5">
        <f t="shared" si="432"/>
        <v>2.5586422978278733E-2</v>
      </c>
      <c r="K3311" s="5">
        <f t="shared" si="433"/>
        <v>6.6069007951882487E-5</v>
      </c>
    </row>
    <row r="3312" spans="3:11" x14ac:dyDescent="0.25">
      <c r="C3312">
        <f t="shared" si="429"/>
        <v>3.304999999999747</v>
      </c>
      <c r="D3312" s="3">
        <f t="shared" si="430"/>
        <v>387.32001960486735</v>
      </c>
      <c r="E3312" s="3">
        <f t="shared" si="428"/>
        <v>77.464003920973482</v>
      </c>
      <c r="F3312">
        <f t="shared" si="426"/>
        <v>3.3059999999997469</v>
      </c>
      <c r="G3312" s="3">
        <f t="shared" si="427"/>
        <v>387.39748360878832</v>
      </c>
      <c r="I3312" s="3">
        <f t="shared" si="431"/>
        <v>387.34561889100979</v>
      </c>
      <c r="J3312" s="5">
        <f t="shared" si="432"/>
        <v>2.559928614243745E-2</v>
      </c>
      <c r="K3312" s="5">
        <f t="shared" si="433"/>
        <v>6.6089003964287784E-5</v>
      </c>
    </row>
    <row r="3313" spans="3:11" x14ac:dyDescent="0.25">
      <c r="C3313">
        <f t="shared" si="429"/>
        <v>3.3059999999997469</v>
      </c>
      <c r="D3313" s="3">
        <f t="shared" si="430"/>
        <v>387.39748360878832</v>
      </c>
      <c r="E3313" s="3">
        <f t="shared" si="428"/>
        <v>77.47949672175767</v>
      </c>
      <c r="F3313">
        <f t="shared" si="426"/>
        <v>3.3069999999997468</v>
      </c>
      <c r="G3313" s="3">
        <f t="shared" si="427"/>
        <v>387.47496310551008</v>
      </c>
      <c r="I3313" s="3">
        <f t="shared" si="431"/>
        <v>387.4230957622168</v>
      </c>
      <c r="J3313" s="5">
        <f t="shared" si="432"/>
        <v>2.5612153428482998E-2</v>
      </c>
      <c r="K3313" s="5">
        <f t="shared" si="433"/>
        <v>6.6108999976094887E-5</v>
      </c>
    </row>
    <row r="3314" spans="3:11" x14ac:dyDescent="0.25">
      <c r="C3314">
        <f t="shared" si="429"/>
        <v>3.3069999999997468</v>
      </c>
      <c r="D3314" s="3">
        <f t="shared" si="430"/>
        <v>387.47496310551008</v>
      </c>
      <c r="E3314" s="3">
        <f t="shared" si="428"/>
        <v>77.494992621102028</v>
      </c>
      <c r="F3314">
        <f t="shared" si="426"/>
        <v>3.3079999999997467</v>
      </c>
      <c r="G3314" s="3">
        <f t="shared" si="427"/>
        <v>387.55245809813118</v>
      </c>
      <c r="I3314" s="3">
        <f t="shared" si="431"/>
        <v>387.50058813034775</v>
      </c>
      <c r="J3314" s="5">
        <f t="shared" si="432"/>
        <v>2.5625024837665933E-2</v>
      </c>
      <c r="K3314" s="5">
        <f t="shared" si="433"/>
        <v>6.6128995987603943E-5</v>
      </c>
    </row>
    <row r="3315" spans="3:11" x14ac:dyDescent="0.25">
      <c r="C3315">
        <f t="shared" si="429"/>
        <v>3.3079999999997467</v>
      </c>
      <c r="D3315" s="3">
        <f t="shared" si="430"/>
        <v>387.55245809813118</v>
      </c>
      <c r="E3315" s="3">
        <f t="shared" si="428"/>
        <v>77.510491619626237</v>
      </c>
      <c r="F3315">
        <f t="shared" si="426"/>
        <v>3.3089999999997466</v>
      </c>
      <c r="G3315" s="3">
        <f t="shared" si="427"/>
        <v>387.62996858975083</v>
      </c>
      <c r="I3315" s="3">
        <f t="shared" si="431"/>
        <v>387.57809599850231</v>
      </c>
      <c r="J3315" s="5">
        <f t="shared" si="432"/>
        <v>2.5637900371123123E-2</v>
      </c>
      <c r="K3315" s="5">
        <f t="shared" si="433"/>
        <v>6.6148991998820792E-5</v>
      </c>
    </row>
    <row r="3316" spans="3:11" x14ac:dyDescent="0.25">
      <c r="C3316">
        <f t="shared" si="429"/>
        <v>3.3089999999997466</v>
      </c>
      <c r="D3316" s="3">
        <f t="shared" si="430"/>
        <v>387.62996858975083</v>
      </c>
      <c r="E3316" s="3">
        <f t="shared" si="428"/>
        <v>77.525993717950172</v>
      </c>
      <c r="F3316">
        <f t="shared" si="426"/>
        <v>3.3099999999997465</v>
      </c>
      <c r="G3316" s="3">
        <f t="shared" si="427"/>
        <v>387.70749458346876</v>
      </c>
      <c r="I3316" s="3">
        <f t="shared" si="431"/>
        <v>387.65561936978071</v>
      </c>
      <c r="J3316" s="5">
        <f t="shared" si="432"/>
        <v>2.5650780029877751E-2</v>
      </c>
      <c r="K3316" s="5">
        <f t="shared" si="433"/>
        <v>6.6168988009457269E-5</v>
      </c>
    </row>
    <row r="3317" spans="3:11" x14ac:dyDescent="0.25">
      <c r="C3317">
        <f t="shared" si="429"/>
        <v>3.3099999999997465</v>
      </c>
      <c r="D3317" s="3">
        <f t="shared" si="430"/>
        <v>387.70749458346876</v>
      </c>
      <c r="E3317" s="3">
        <f t="shared" si="428"/>
        <v>77.541498916693754</v>
      </c>
      <c r="F3317">
        <f t="shared" si="426"/>
        <v>3.3109999999997464</v>
      </c>
      <c r="G3317" s="3">
        <f t="shared" si="427"/>
        <v>387.78503608238543</v>
      </c>
      <c r="I3317" s="3">
        <f t="shared" si="431"/>
        <v>387.73315824728394</v>
      </c>
      <c r="J3317" s="5">
        <f t="shared" si="432"/>
        <v>2.5663663815180371E-2</v>
      </c>
      <c r="K3317" s="5">
        <f t="shared" si="433"/>
        <v>6.618898401981112E-5</v>
      </c>
    </row>
    <row r="3318" spans="3:11" x14ac:dyDescent="0.25">
      <c r="C3318">
        <f t="shared" si="429"/>
        <v>3.3109999999997464</v>
      </c>
      <c r="D3318" s="3">
        <f t="shared" si="430"/>
        <v>387.78503608238543</v>
      </c>
      <c r="E3318" s="3">
        <f t="shared" si="428"/>
        <v>77.557007216477089</v>
      </c>
      <c r="F3318">
        <f t="shared" si="426"/>
        <v>3.3119999999997463</v>
      </c>
      <c r="G3318" s="3">
        <f t="shared" si="427"/>
        <v>387.86259308960189</v>
      </c>
      <c r="I3318" s="3">
        <f t="shared" si="431"/>
        <v>387.81071263411354</v>
      </c>
      <c r="J3318" s="5">
        <f t="shared" si="432"/>
        <v>2.5676551728111008E-2</v>
      </c>
      <c r="K3318" s="5">
        <f t="shared" si="433"/>
        <v>6.6208980029739341E-5</v>
      </c>
    </row>
    <row r="3319" spans="3:11" x14ac:dyDescent="0.25">
      <c r="C3319">
        <f t="shared" si="429"/>
        <v>3.3119999999997463</v>
      </c>
      <c r="D3319" s="3">
        <f t="shared" si="430"/>
        <v>387.86259308960189</v>
      </c>
      <c r="E3319" s="3">
        <f t="shared" si="428"/>
        <v>77.57251861792038</v>
      </c>
      <c r="F3319">
        <f t="shared" si="426"/>
        <v>3.3129999999997461</v>
      </c>
      <c r="G3319" s="3">
        <f t="shared" si="427"/>
        <v>387.94016560821979</v>
      </c>
      <c r="I3319" s="3">
        <f t="shared" si="431"/>
        <v>387.88828253337169</v>
      </c>
      <c r="J3319" s="5">
        <f t="shared" si="432"/>
        <v>2.568944376980653E-2</v>
      </c>
      <c r="K3319" s="5">
        <f t="shared" si="433"/>
        <v>6.62289760392449E-5</v>
      </c>
    </row>
    <row r="3320" spans="3:11" x14ac:dyDescent="0.25">
      <c r="C3320">
        <f t="shared" si="429"/>
        <v>3.3129999999997461</v>
      </c>
      <c r="D3320" s="3">
        <f t="shared" si="430"/>
        <v>387.94016560821979</v>
      </c>
      <c r="E3320" s="3">
        <f t="shared" si="428"/>
        <v>77.58803312164396</v>
      </c>
      <c r="F3320">
        <f t="shared" si="426"/>
        <v>3.313999999999746</v>
      </c>
      <c r="G3320" s="3">
        <f t="shared" si="427"/>
        <v>388.01775364134141</v>
      </c>
      <c r="I3320" s="3">
        <f t="shared" si="431"/>
        <v>387.96586794816125</v>
      </c>
      <c r="J3320" s="5">
        <f t="shared" si="432"/>
        <v>2.570233994146065E-2</v>
      </c>
      <c r="K3320" s="5">
        <f t="shared" si="433"/>
        <v>6.624897204847648E-5</v>
      </c>
    </row>
    <row r="3321" spans="3:11" x14ac:dyDescent="0.25">
      <c r="C3321">
        <f t="shared" si="429"/>
        <v>3.313999999999746</v>
      </c>
      <c r="D3321" s="3">
        <f t="shared" si="430"/>
        <v>388.01775364134141</v>
      </c>
      <c r="E3321" s="3">
        <f t="shared" si="428"/>
        <v>77.603550728268289</v>
      </c>
      <c r="F3321">
        <f t="shared" si="426"/>
        <v>3.3149999999997459</v>
      </c>
      <c r="G3321" s="3">
        <f t="shared" si="427"/>
        <v>388.09535719206968</v>
      </c>
      <c r="I3321" s="3">
        <f t="shared" si="431"/>
        <v>388.04346888158551</v>
      </c>
      <c r="J3321" s="5">
        <f t="shared" si="432"/>
        <v>2.5715240244096549E-2</v>
      </c>
      <c r="K3321" s="5">
        <f t="shared" si="433"/>
        <v>6.6268968057142473E-5</v>
      </c>
    </row>
    <row r="3322" spans="3:11" x14ac:dyDescent="0.25">
      <c r="C3322">
        <f t="shared" si="429"/>
        <v>3.3149999999997459</v>
      </c>
      <c r="D3322" s="3">
        <f t="shared" si="430"/>
        <v>388.09535719206968</v>
      </c>
      <c r="E3322" s="3">
        <f t="shared" si="428"/>
        <v>77.61907143841394</v>
      </c>
      <c r="F3322">
        <f t="shared" si="426"/>
        <v>3.3159999999997458</v>
      </c>
      <c r="G3322" s="3">
        <f t="shared" si="427"/>
        <v>388.17297626350808</v>
      </c>
      <c r="I3322" s="3">
        <f t="shared" si="431"/>
        <v>388.12108533674865</v>
      </c>
      <c r="J3322" s="5">
        <f t="shared" si="432"/>
        <v>2.5728144678964782E-2</v>
      </c>
      <c r="K3322" s="5">
        <f t="shared" si="433"/>
        <v>6.6288964065536562E-5</v>
      </c>
    </row>
    <row r="3323" spans="3:11" x14ac:dyDescent="0.25">
      <c r="C3323">
        <f t="shared" si="429"/>
        <v>3.3159999999997458</v>
      </c>
      <c r="D3323" s="3">
        <f t="shared" si="430"/>
        <v>388.17297626350808</v>
      </c>
      <c r="E3323" s="3">
        <f t="shared" si="428"/>
        <v>77.634595252701615</v>
      </c>
      <c r="F3323">
        <f t="shared" si="426"/>
        <v>3.3169999999997457</v>
      </c>
      <c r="G3323" s="3">
        <f t="shared" si="427"/>
        <v>388.25061085876075</v>
      </c>
      <c r="I3323" s="3">
        <f t="shared" si="431"/>
        <v>388.19871731675516</v>
      </c>
      <c r="J3323" s="5">
        <f t="shared" si="432"/>
        <v>2.574105324708853E-2</v>
      </c>
      <c r="K3323" s="5">
        <f t="shared" si="433"/>
        <v>6.6308960073365781E-5</v>
      </c>
    </row>
    <row r="3324" spans="3:11" x14ac:dyDescent="0.25">
      <c r="C3324">
        <f t="shared" si="429"/>
        <v>3.3169999999997457</v>
      </c>
      <c r="D3324" s="3">
        <f t="shared" si="430"/>
        <v>388.25061085876075</v>
      </c>
      <c r="E3324" s="3">
        <f t="shared" si="428"/>
        <v>77.650122171752159</v>
      </c>
      <c r="F3324">
        <f t="shared" si="426"/>
        <v>3.3179999999997456</v>
      </c>
      <c r="G3324" s="3">
        <f t="shared" si="427"/>
        <v>388.3282609809325</v>
      </c>
      <c r="I3324" s="3">
        <f t="shared" si="431"/>
        <v>388.27636482471053</v>
      </c>
      <c r="J3324" s="5">
        <f t="shared" si="432"/>
        <v>2.5753965949775193E-2</v>
      </c>
      <c r="K3324" s="5">
        <f t="shared" si="433"/>
        <v>6.6328956081068596E-5</v>
      </c>
    </row>
    <row r="3325" spans="3:11" x14ac:dyDescent="0.25">
      <c r="C3325">
        <f t="shared" si="429"/>
        <v>3.3179999999997456</v>
      </c>
      <c r="D3325" s="3">
        <f t="shared" si="430"/>
        <v>388.3282609809325</v>
      </c>
      <c r="E3325" s="3">
        <f t="shared" si="428"/>
        <v>77.6656521961865</v>
      </c>
      <c r="F3325">
        <f t="shared" si="426"/>
        <v>3.3189999999997455</v>
      </c>
      <c r="G3325" s="3">
        <f t="shared" si="427"/>
        <v>388.40592663312867</v>
      </c>
      <c r="I3325" s="3">
        <f t="shared" si="431"/>
        <v>388.35402786372049</v>
      </c>
      <c r="J3325" s="5">
        <f t="shared" si="432"/>
        <v>2.5766882787991108E-2</v>
      </c>
      <c r="K3325" s="5">
        <f t="shared" si="433"/>
        <v>6.6348952088204197E-5</v>
      </c>
    </row>
    <row r="3326" spans="3:11" x14ac:dyDescent="0.25">
      <c r="C3326">
        <f t="shared" si="429"/>
        <v>3.3189999999997455</v>
      </c>
      <c r="D3326" s="3">
        <f t="shared" si="430"/>
        <v>388.40592663312867</v>
      </c>
      <c r="E3326" s="3">
        <f t="shared" si="428"/>
        <v>77.681185326625737</v>
      </c>
      <c r="F3326">
        <f t="shared" si="426"/>
        <v>3.3199999999997454</v>
      </c>
      <c r="G3326" s="3">
        <f t="shared" si="427"/>
        <v>388.48360781845531</v>
      </c>
      <c r="I3326" s="3">
        <f t="shared" si="431"/>
        <v>388.4317064368916</v>
      </c>
      <c r="J3326" s="5">
        <f t="shared" si="432"/>
        <v>2.5779803762929987E-2</v>
      </c>
      <c r="K3326" s="5">
        <f t="shared" si="433"/>
        <v>6.6368948094916715E-5</v>
      </c>
    </row>
    <row r="3327" spans="3:11" x14ac:dyDescent="0.25">
      <c r="C3327">
        <f t="shared" si="429"/>
        <v>3.3199999999997454</v>
      </c>
      <c r="D3327" s="3">
        <f t="shared" si="430"/>
        <v>388.48360781845531</v>
      </c>
      <c r="E3327" s="3">
        <f t="shared" si="428"/>
        <v>77.696721563691071</v>
      </c>
      <c r="F3327">
        <f t="shared" si="426"/>
        <v>3.3209999999997453</v>
      </c>
      <c r="G3327" s="3">
        <f t="shared" si="427"/>
        <v>388.56130454001902</v>
      </c>
      <c r="I3327" s="3">
        <f t="shared" si="431"/>
        <v>388.50940054733104</v>
      </c>
      <c r="J3327" s="5">
        <f t="shared" si="432"/>
        <v>2.5792728875728699E-2</v>
      </c>
      <c r="K3327" s="5">
        <f t="shared" si="433"/>
        <v>6.6388944101203128E-5</v>
      </c>
    </row>
    <row r="3328" spans="3:11" x14ac:dyDescent="0.25">
      <c r="C3328">
        <f t="shared" si="429"/>
        <v>3.3209999999997453</v>
      </c>
      <c r="D3328" s="3">
        <f t="shared" si="430"/>
        <v>388.56130454001902</v>
      </c>
      <c r="E3328" s="3">
        <f t="shared" si="428"/>
        <v>77.712260908003813</v>
      </c>
      <c r="F3328">
        <f t="shared" si="426"/>
        <v>3.3219999999997452</v>
      </c>
      <c r="G3328" s="3">
        <f t="shared" si="427"/>
        <v>388.63901680092704</v>
      </c>
      <c r="I3328" s="3">
        <f t="shared" si="431"/>
        <v>388.58711019814655</v>
      </c>
      <c r="J3328" s="5">
        <f t="shared" si="432"/>
        <v>2.5805658127524111E-2</v>
      </c>
      <c r="K3328" s="5">
        <f t="shared" si="433"/>
        <v>6.6408940107059669E-5</v>
      </c>
    </row>
    <row r="3329" spans="3:11" x14ac:dyDescent="0.25">
      <c r="C3329">
        <f t="shared" si="429"/>
        <v>3.3219999999997452</v>
      </c>
      <c r="D3329" s="3">
        <f t="shared" si="430"/>
        <v>388.63901680092704</v>
      </c>
      <c r="E3329" s="3">
        <f t="shared" si="428"/>
        <v>77.727803360185419</v>
      </c>
      <c r="F3329">
        <f t="shared" si="426"/>
        <v>3.322999999999745</v>
      </c>
      <c r="G3329" s="3">
        <f t="shared" si="427"/>
        <v>388.71674460428721</v>
      </c>
      <c r="I3329" s="3">
        <f t="shared" si="431"/>
        <v>388.66483539244649</v>
      </c>
      <c r="J3329" s="5">
        <f t="shared" si="432"/>
        <v>2.5818591519453093E-2</v>
      </c>
      <c r="K3329" s="5">
        <f t="shared" si="433"/>
        <v>6.6428936112481824E-5</v>
      </c>
    </row>
    <row r="3330" spans="3:11" x14ac:dyDescent="0.25">
      <c r="C3330">
        <f t="shared" si="429"/>
        <v>3.322999999999745</v>
      </c>
      <c r="D3330" s="3">
        <f t="shared" si="430"/>
        <v>388.71674460428721</v>
      </c>
      <c r="E3330" s="3">
        <f t="shared" si="428"/>
        <v>77.743348920857443</v>
      </c>
      <c r="F3330">
        <f t="shared" si="426"/>
        <v>3.3239999999997449</v>
      </c>
      <c r="G3330" s="3">
        <f t="shared" si="427"/>
        <v>388.79448795320809</v>
      </c>
      <c r="I3330" s="3">
        <f t="shared" si="431"/>
        <v>388.74257613333992</v>
      </c>
      <c r="J3330" s="5">
        <f t="shared" si="432"/>
        <v>2.5831529052709357E-2</v>
      </c>
      <c r="K3330" s="5">
        <f t="shared" si="433"/>
        <v>6.6448932117610553E-5</v>
      </c>
    </row>
    <row r="3331" spans="3:11" x14ac:dyDescent="0.25">
      <c r="C3331">
        <f t="shared" si="429"/>
        <v>3.3239999999997449</v>
      </c>
      <c r="D3331" s="3">
        <f t="shared" si="430"/>
        <v>388.79448795320809</v>
      </c>
      <c r="E3331" s="3">
        <f t="shared" si="428"/>
        <v>77.758897590641624</v>
      </c>
      <c r="F3331">
        <f t="shared" si="426"/>
        <v>3.3249999999997448</v>
      </c>
      <c r="G3331" s="3">
        <f t="shared" si="427"/>
        <v>388.87224685079872</v>
      </c>
      <c r="I3331" s="3">
        <f t="shared" si="431"/>
        <v>388.82033242393646</v>
      </c>
      <c r="J3331" s="5">
        <f t="shared" si="432"/>
        <v>2.5844470728372926E-2</v>
      </c>
      <c r="K3331" s="5">
        <f t="shared" si="433"/>
        <v>6.6468928122293566E-5</v>
      </c>
    </row>
    <row r="3332" spans="3:11" x14ac:dyDescent="0.25">
      <c r="C3332">
        <f t="shared" si="429"/>
        <v>3.3249999999997448</v>
      </c>
      <c r="D3332" s="3">
        <f t="shared" si="430"/>
        <v>388.87224685079872</v>
      </c>
      <c r="E3332" s="3">
        <f t="shared" si="428"/>
        <v>77.774449370159743</v>
      </c>
      <c r="F3332">
        <f t="shared" si="426"/>
        <v>3.3259999999997447</v>
      </c>
      <c r="G3332" s="3">
        <f t="shared" si="427"/>
        <v>388.95002130016888</v>
      </c>
      <c r="I3332" s="3">
        <f t="shared" si="431"/>
        <v>388.89810426734635</v>
      </c>
      <c r="J3332" s="5">
        <f t="shared" si="432"/>
        <v>2.5857416547637513E-2</v>
      </c>
      <c r="K3332" s="5">
        <f t="shared" si="433"/>
        <v>6.648892412667032E-5</v>
      </c>
    </row>
    <row r="3333" spans="3:11" x14ac:dyDescent="0.25">
      <c r="C3333">
        <f t="shared" si="429"/>
        <v>3.3259999999997447</v>
      </c>
      <c r="D3333" s="3">
        <f t="shared" si="430"/>
        <v>388.95002130016888</v>
      </c>
      <c r="E3333" s="3">
        <f t="shared" si="428"/>
        <v>77.790004260033783</v>
      </c>
      <c r="F3333">
        <f t="shared" si="426"/>
        <v>3.3269999999997446</v>
      </c>
      <c r="G3333" s="3">
        <f t="shared" si="427"/>
        <v>389.02781130442889</v>
      </c>
      <c r="I3333" s="3">
        <f t="shared" si="431"/>
        <v>388.97589166668047</v>
      </c>
      <c r="J3333" s="5">
        <f t="shared" si="432"/>
        <v>2.5870366511583143E-2</v>
      </c>
      <c r="K3333" s="5">
        <f t="shared" si="433"/>
        <v>6.6508920130587074E-5</v>
      </c>
    </row>
    <row r="3334" spans="3:11" x14ac:dyDescent="0.25">
      <c r="C3334">
        <f t="shared" si="429"/>
        <v>3.3269999999997446</v>
      </c>
      <c r="D3334" s="3">
        <f t="shared" si="430"/>
        <v>389.02781130442889</v>
      </c>
      <c r="E3334" s="3">
        <f t="shared" si="428"/>
        <v>77.805562260885779</v>
      </c>
      <c r="F3334">
        <f t="shared" si="426"/>
        <v>3.3279999999997445</v>
      </c>
      <c r="G3334" s="3">
        <f t="shared" si="427"/>
        <v>389.10561686668979</v>
      </c>
      <c r="I3334" s="3">
        <f t="shared" si="431"/>
        <v>389.0536946250503</v>
      </c>
      <c r="J3334" s="5">
        <f t="shared" si="432"/>
        <v>2.5883320621403527E-2</v>
      </c>
      <c r="K3334" s="5">
        <f t="shared" si="433"/>
        <v>6.6528916134181752E-5</v>
      </c>
    </row>
    <row r="3335" spans="3:11" x14ac:dyDescent="0.25">
      <c r="C3335">
        <f t="shared" si="429"/>
        <v>3.3279999999997445</v>
      </c>
      <c r="D3335" s="3">
        <f t="shared" si="430"/>
        <v>389.10561686668979</v>
      </c>
      <c r="E3335" s="3">
        <f t="shared" si="428"/>
        <v>77.821123373337969</v>
      </c>
      <c r="F3335">
        <f t="shared" ref="F3335:F3398" si="434">C3335+h</f>
        <v>3.3289999999997444</v>
      </c>
      <c r="G3335" s="3">
        <f t="shared" ref="G3335:G3398" si="435">D3335+h*E3335</f>
        <v>389.18343799006311</v>
      </c>
      <c r="I3335" s="3">
        <f t="shared" si="431"/>
        <v>389.13151314556791</v>
      </c>
      <c r="J3335" s="5">
        <f t="shared" si="432"/>
        <v>2.5896278878121848E-2</v>
      </c>
      <c r="K3335" s="5">
        <f t="shared" si="433"/>
        <v>6.6548912137153135E-5</v>
      </c>
    </row>
    <row r="3336" spans="3:11" x14ac:dyDescent="0.25">
      <c r="C3336">
        <f t="shared" si="429"/>
        <v>3.3289999999997444</v>
      </c>
      <c r="D3336" s="3">
        <f t="shared" si="430"/>
        <v>389.18343799006311</v>
      </c>
      <c r="E3336" s="3">
        <f t="shared" ref="E3336:E3399" si="436">0.2*D3336</f>
        <v>77.836687598012631</v>
      </c>
      <c r="F3336">
        <f t="shared" si="434"/>
        <v>3.3299999999997443</v>
      </c>
      <c r="G3336" s="3">
        <f t="shared" si="435"/>
        <v>389.26127467766111</v>
      </c>
      <c r="I3336" s="3">
        <f t="shared" si="431"/>
        <v>389.20934723134616</v>
      </c>
      <c r="J3336" s="5">
        <f t="shared" si="432"/>
        <v>2.5909241283045503E-2</v>
      </c>
      <c r="K3336" s="5">
        <f t="shared" si="433"/>
        <v>6.6568908139929742E-5</v>
      </c>
    </row>
    <row r="3337" spans="3:11" x14ac:dyDescent="0.25">
      <c r="C3337">
        <f t="shared" si="429"/>
        <v>3.3299999999997443</v>
      </c>
      <c r="D3337" s="3">
        <f t="shared" si="430"/>
        <v>389.26127467766111</v>
      </c>
      <c r="E3337" s="3">
        <f t="shared" si="436"/>
        <v>77.85225493553223</v>
      </c>
      <c r="F3337">
        <f t="shared" si="434"/>
        <v>3.3309999999997442</v>
      </c>
      <c r="G3337" s="3">
        <f t="shared" si="435"/>
        <v>389.33912693259663</v>
      </c>
      <c r="I3337" s="3">
        <f t="shared" si="431"/>
        <v>389.28719688549836</v>
      </c>
      <c r="J3337" s="5">
        <f t="shared" si="432"/>
        <v>2.5922207837254518E-2</v>
      </c>
      <c r="K3337" s="5">
        <f t="shared" si="433"/>
        <v>6.6588904142354972E-5</v>
      </c>
    </row>
    <row r="3338" spans="3:11" x14ac:dyDescent="0.25">
      <c r="C3338">
        <f t="shared" si="429"/>
        <v>3.3309999999997442</v>
      </c>
      <c r="D3338" s="3">
        <f t="shared" si="430"/>
        <v>389.33912693259663</v>
      </c>
      <c r="E3338" s="3">
        <f t="shared" si="436"/>
        <v>77.867825386519328</v>
      </c>
      <c r="F3338">
        <f t="shared" si="434"/>
        <v>3.3319999999997441</v>
      </c>
      <c r="G3338" s="3">
        <f t="shared" si="435"/>
        <v>389.41699475798316</v>
      </c>
      <c r="I3338" s="3">
        <f t="shared" si="431"/>
        <v>389.36506211113846</v>
      </c>
      <c r="J3338" s="5">
        <f t="shared" si="432"/>
        <v>2.5935178541828918E-2</v>
      </c>
      <c r="K3338" s="5">
        <f t="shared" si="433"/>
        <v>6.6608900144271563E-5</v>
      </c>
    </row>
    <row r="3339" spans="3:11" x14ac:dyDescent="0.25">
      <c r="C3339">
        <f t="shared" si="429"/>
        <v>3.3319999999997441</v>
      </c>
      <c r="D3339" s="3">
        <f t="shared" si="430"/>
        <v>389.41699475798316</v>
      </c>
      <c r="E3339" s="3">
        <f t="shared" si="436"/>
        <v>77.883398951596632</v>
      </c>
      <c r="F3339">
        <f t="shared" si="434"/>
        <v>3.3329999999997439</v>
      </c>
      <c r="G3339" s="3">
        <f t="shared" si="435"/>
        <v>389.49487815693476</v>
      </c>
      <c r="I3339" s="3">
        <f t="shared" si="431"/>
        <v>389.44294291138107</v>
      </c>
      <c r="J3339" s="5">
        <f t="shared" si="432"/>
        <v>2.5948153397905571E-2</v>
      </c>
      <c r="K3339" s="5">
        <f t="shared" si="433"/>
        <v>6.6628896145667614E-5</v>
      </c>
    </row>
    <row r="3340" spans="3:11" x14ac:dyDescent="0.25">
      <c r="C3340">
        <f t="shared" si="429"/>
        <v>3.3329999999997439</v>
      </c>
      <c r="D3340" s="3">
        <f t="shared" si="430"/>
        <v>389.49487815693476</v>
      </c>
      <c r="E3340" s="3">
        <f t="shared" si="436"/>
        <v>77.898975631386961</v>
      </c>
      <c r="F3340">
        <f t="shared" si="434"/>
        <v>3.3339999999997438</v>
      </c>
      <c r="G3340" s="3">
        <f t="shared" si="435"/>
        <v>389.57277713256616</v>
      </c>
      <c r="I3340" s="3">
        <f t="shared" si="431"/>
        <v>389.5208392893415</v>
      </c>
      <c r="J3340" s="5">
        <f t="shared" si="432"/>
        <v>2.5961132406735032E-2</v>
      </c>
      <c r="K3340" s="5">
        <f t="shared" si="433"/>
        <v>6.6648892146822322E-5</v>
      </c>
    </row>
    <row r="3341" spans="3:11" x14ac:dyDescent="0.25">
      <c r="C3341">
        <f t="shared" si="429"/>
        <v>3.3339999999997438</v>
      </c>
      <c r="D3341" s="3">
        <f t="shared" si="430"/>
        <v>389.57277713256616</v>
      </c>
      <c r="E3341" s="3">
        <f t="shared" si="436"/>
        <v>77.914555426513232</v>
      </c>
      <c r="F3341">
        <f t="shared" si="434"/>
        <v>3.3349999999997437</v>
      </c>
      <c r="G3341" s="3">
        <f t="shared" si="435"/>
        <v>389.65069168799266</v>
      </c>
      <c r="I3341" s="3">
        <f t="shared" si="431"/>
        <v>389.59875124813556</v>
      </c>
      <c r="J3341" s="5">
        <f t="shared" si="432"/>
        <v>2.5974115569397327E-2</v>
      </c>
      <c r="K3341" s="5">
        <f t="shared" si="433"/>
        <v>6.6668888147576242E-5</v>
      </c>
    </row>
    <row r="3342" spans="3:11" x14ac:dyDescent="0.25">
      <c r="C3342">
        <f t="shared" si="429"/>
        <v>3.3349999999997437</v>
      </c>
      <c r="D3342" s="3">
        <f t="shared" si="430"/>
        <v>389.65069168799266</v>
      </c>
      <c r="E3342" s="3">
        <f t="shared" si="436"/>
        <v>77.930138337598535</v>
      </c>
      <c r="F3342">
        <f t="shared" si="434"/>
        <v>3.3359999999997436</v>
      </c>
      <c r="G3342" s="3">
        <f t="shared" si="435"/>
        <v>389.72862182633025</v>
      </c>
      <c r="I3342" s="3">
        <f t="shared" si="431"/>
        <v>389.67667879087969</v>
      </c>
      <c r="J3342" s="5">
        <f t="shared" si="432"/>
        <v>2.5987102887029323E-2</v>
      </c>
      <c r="K3342" s="5">
        <f t="shared" si="433"/>
        <v>6.6688884147915155E-5</v>
      </c>
    </row>
    <row r="3343" spans="3:11" x14ac:dyDescent="0.25">
      <c r="C3343">
        <f t="shared" si="429"/>
        <v>3.3359999999997436</v>
      </c>
      <c r="D3343" s="3">
        <f t="shared" si="430"/>
        <v>389.72862182633025</v>
      </c>
      <c r="E3343" s="3">
        <f t="shared" si="436"/>
        <v>77.945724365266059</v>
      </c>
      <c r="F3343">
        <f t="shared" si="434"/>
        <v>3.3369999999997435</v>
      </c>
      <c r="G3343" s="3">
        <f t="shared" si="435"/>
        <v>389.80656755069555</v>
      </c>
      <c r="I3343" s="3">
        <f t="shared" si="431"/>
        <v>389.75462192069102</v>
      </c>
      <c r="J3343" s="5">
        <f t="shared" si="432"/>
        <v>2.6000094360767889E-2</v>
      </c>
      <c r="K3343" s="5">
        <f t="shared" si="433"/>
        <v>6.6708880147824142E-5</v>
      </c>
    </row>
    <row r="3344" spans="3:11" x14ac:dyDescent="0.25">
      <c r="C3344">
        <f t="shared" si="429"/>
        <v>3.3369999999997435</v>
      </c>
      <c r="D3344" s="3">
        <f t="shared" si="430"/>
        <v>389.80656755069555</v>
      </c>
      <c r="E3344" s="3">
        <f t="shared" si="436"/>
        <v>77.961313510139121</v>
      </c>
      <c r="F3344">
        <f t="shared" si="434"/>
        <v>3.3379999999997434</v>
      </c>
      <c r="G3344" s="3">
        <f t="shared" si="435"/>
        <v>389.88452886420566</v>
      </c>
      <c r="I3344" s="3">
        <f t="shared" si="431"/>
        <v>389.83258064068724</v>
      </c>
      <c r="J3344" s="5">
        <f t="shared" si="432"/>
        <v>2.601308999169305E-2</v>
      </c>
      <c r="K3344" s="5">
        <f t="shared" si="433"/>
        <v>6.672887614714171E-5</v>
      </c>
    </row>
    <row r="3345" spans="3:11" x14ac:dyDescent="0.25">
      <c r="C3345">
        <f t="shared" si="429"/>
        <v>3.3379999999997434</v>
      </c>
      <c r="D3345" s="3">
        <f t="shared" si="430"/>
        <v>389.88452886420566</v>
      </c>
      <c r="E3345" s="3">
        <f t="shared" si="436"/>
        <v>77.976905772841135</v>
      </c>
      <c r="F3345">
        <f t="shared" si="434"/>
        <v>3.3389999999997433</v>
      </c>
      <c r="G3345" s="3">
        <f t="shared" si="435"/>
        <v>389.96250576997852</v>
      </c>
      <c r="I3345" s="3">
        <f t="shared" si="431"/>
        <v>389.91055495398683</v>
      </c>
      <c r="J3345" s="5">
        <f t="shared" si="432"/>
        <v>2.6026089781169048E-2</v>
      </c>
      <c r="K3345" s="5">
        <f t="shared" si="433"/>
        <v>6.6748872146434653E-5</v>
      </c>
    </row>
    <row r="3346" spans="3:11" x14ac:dyDescent="0.25">
      <c r="C3346">
        <f t="shared" si="429"/>
        <v>3.3389999999997433</v>
      </c>
      <c r="D3346" s="3">
        <f t="shared" si="430"/>
        <v>389.96250576997852</v>
      </c>
      <c r="E3346" s="3">
        <f t="shared" si="436"/>
        <v>77.992501153995704</v>
      </c>
      <c r="F3346">
        <f t="shared" si="434"/>
        <v>3.3399999999997432</v>
      </c>
      <c r="G3346" s="3">
        <f t="shared" si="435"/>
        <v>390.04049827113249</v>
      </c>
      <c r="I3346" s="3">
        <f t="shared" si="431"/>
        <v>389.98854486370863</v>
      </c>
      <c r="J3346" s="5">
        <f t="shared" si="432"/>
        <v>2.6039093730105378E-2</v>
      </c>
      <c r="K3346" s="5">
        <f t="shared" si="433"/>
        <v>6.6768868145102568E-5</v>
      </c>
    </row>
    <row r="3347" spans="3:11" x14ac:dyDescent="0.25">
      <c r="C3347">
        <f t="shared" si="429"/>
        <v>3.3399999999997432</v>
      </c>
      <c r="D3347" s="3">
        <f t="shared" si="430"/>
        <v>390.04049827113249</v>
      </c>
      <c r="E3347" s="3">
        <f t="shared" si="436"/>
        <v>78.008099654226498</v>
      </c>
      <c r="F3347">
        <f t="shared" si="434"/>
        <v>3.3409999999997431</v>
      </c>
      <c r="G3347" s="3">
        <f t="shared" si="435"/>
        <v>390.11850637078669</v>
      </c>
      <c r="I3347" s="3">
        <f t="shared" si="431"/>
        <v>390.06655037297224</v>
      </c>
      <c r="J3347" s="5">
        <f t="shared" si="432"/>
        <v>2.6052101839752595E-2</v>
      </c>
      <c r="K3347" s="5">
        <f t="shared" si="433"/>
        <v>6.6788864143419119E-5</v>
      </c>
    </row>
    <row r="3348" spans="3:11" x14ac:dyDescent="0.25">
      <c r="C3348">
        <f t="shared" si="429"/>
        <v>3.3409999999997431</v>
      </c>
      <c r="D3348" s="3">
        <f t="shared" si="430"/>
        <v>390.11850637078669</v>
      </c>
      <c r="E3348" s="3">
        <f t="shared" si="436"/>
        <v>78.023701274157347</v>
      </c>
      <c r="F3348">
        <f t="shared" si="434"/>
        <v>3.341999999999743</v>
      </c>
      <c r="G3348" s="3">
        <f t="shared" si="435"/>
        <v>390.19653007206085</v>
      </c>
      <c r="I3348" s="3">
        <f t="shared" si="431"/>
        <v>390.14457148489794</v>
      </c>
      <c r="J3348" s="5">
        <f t="shared" si="432"/>
        <v>2.6065114111247567E-2</v>
      </c>
      <c r="K3348" s="5">
        <f t="shared" si="433"/>
        <v>6.6808860141365619E-5</v>
      </c>
    </row>
    <row r="3349" spans="3:11" x14ac:dyDescent="0.25">
      <c r="C3349">
        <f t="shared" si="429"/>
        <v>3.341999999999743</v>
      </c>
      <c r="D3349" s="3">
        <f t="shared" si="430"/>
        <v>390.19653007206085</v>
      </c>
      <c r="E3349" s="3">
        <f t="shared" si="436"/>
        <v>78.039306014412176</v>
      </c>
      <c r="F3349">
        <f t="shared" si="434"/>
        <v>3.3429999999997428</v>
      </c>
      <c r="G3349" s="3">
        <f t="shared" si="435"/>
        <v>390.27456937807528</v>
      </c>
      <c r="I3349" s="3">
        <f t="shared" si="431"/>
        <v>390.22260820260658</v>
      </c>
      <c r="J3349" s="5">
        <f t="shared" si="432"/>
        <v>2.6078130545727163E-2</v>
      </c>
      <c r="K3349" s="5">
        <f t="shared" si="433"/>
        <v>6.6828856138922618E-5</v>
      </c>
    </row>
    <row r="3350" spans="3:11" x14ac:dyDescent="0.25">
      <c r="C3350">
        <f t="shared" si="429"/>
        <v>3.3429999999997428</v>
      </c>
      <c r="D3350" s="3">
        <f t="shared" si="430"/>
        <v>390.27456937807528</v>
      </c>
      <c r="E3350" s="3">
        <f t="shared" si="436"/>
        <v>78.054913875615057</v>
      </c>
      <c r="F3350">
        <f t="shared" si="434"/>
        <v>3.3439999999997427</v>
      </c>
      <c r="G3350" s="3">
        <f t="shared" si="435"/>
        <v>390.35262429195092</v>
      </c>
      <c r="I3350" s="3">
        <f t="shared" si="431"/>
        <v>390.30066052921961</v>
      </c>
      <c r="J3350" s="5">
        <f t="shared" si="432"/>
        <v>2.6091151144328251E-2</v>
      </c>
      <c r="K3350" s="5">
        <f t="shared" si="433"/>
        <v>6.6848852136069993E-5</v>
      </c>
    </row>
    <row r="3351" spans="3:11" x14ac:dyDescent="0.25">
      <c r="C3351">
        <f t="shared" si="429"/>
        <v>3.3439999999997427</v>
      </c>
      <c r="D3351" s="3">
        <f t="shared" si="430"/>
        <v>390.35262429195092</v>
      </c>
      <c r="E3351" s="3">
        <f t="shared" si="436"/>
        <v>78.070524858390186</v>
      </c>
      <c r="F3351">
        <f t="shared" si="434"/>
        <v>3.3449999999997426</v>
      </c>
      <c r="G3351" s="3">
        <f t="shared" si="435"/>
        <v>390.43069481680931</v>
      </c>
      <c r="I3351" s="3">
        <f t="shared" si="431"/>
        <v>390.37872846785905</v>
      </c>
      <c r="J3351" s="5">
        <f t="shared" si="432"/>
        <v>2.6104175908130856E-2</v>
      </c>
      <c r="K3351" s="5">
        <f t="shared" si="433"/>
        <v>6.6868848132641237E-5</v>
      </c>
    </row>
    <row r="3352" spans="3:11" x14ac:dyDescent="0.25">
      <c r="C3352">
        <f t="shared" si="429"/>
        <v>3.3449999999997426</v>
      </c>
      <c r="D3352" s="3">
        <f t="shared" si="430"/>
        <v>390.43069481680931</v>
      </c>
      <c r="E3352" s="3">
        <f t="shared" si="436"/>
        <v>78.086138963361861</v>
      </c>
      <c r="F3352">
        <f t="shared" si="434"/>
        <v>3.3459999999997425</v>
      </c>
      <c r="G3352" s="3">
        <f t="shared" si="435"/>
        <v>390.50878095577269</v>
      </c>
      <c r="I3352" s="3">
        <f t="shared" si="431"/>
        <v>390.45681202164769</v>
      </c>
      <c r="J3352" s="5">
        <f t="shared" si="432"/>
        <v>2.6117204838385533E-2</v>
      </c>
      <c r="K3352" s="5">
        <f t="shared" si="433"/>
        <v>6.6888844128905976E-5</v>
      </c>
    </row>
    <row r="3353" spans="3:11" x14ac:dyDescent="0.25">
      <c r="C3353">
        <f t="shared" si="429"/>
        <v>3.3459999999997425</v>
      </c>
      <c r="D3353" s="3">
        <f t="shared" si="430"/>
        <v>390.50878095577269</v>
      </c>
      <c r="E3353" s="3">
        <f t="shared" si="436"/>
        <v>78.10175619115455</v>
      </c>
      <c r="F3353">
        <f t="shared" si="434"/>
        <v>3.3469999999997424</v>
      </c>
      <c r="G3353" s="3">
        <f t="shared" si="435"/>
        <v>390.58688271196382</v>
      </c>
      <c r="I3353" s="3">
        <f t="shared" si="431"/>
        <v>390.53491119370892</v>
      </c>
      <c r="J3353" s="5">
        <f t="shared" si="432"/>
        <v>2.613023793622915E-2</v>
      </c>
      <c r="K3353" s="5">
        <f t="shared" si="433"/>
        <v>6.6908840124841769E-5</v>
      </c>
    </row>
    <row r="3354" spans="3:11" x14ac:dyDescent="0.25">
      <c r="C3354">
        <f t="shared" si="429"/>
        <v>3.3469999999997424</v>
      </c>
      <c r="D3354" s="3">
        <f t="shared" si="430"/>
        <v>390.58688271196382</v>
      </c>
      <c r="E3354" s="3">
        <f t="shared" si="436"/>
        <v>78.117376542392776</v>
      </c>
      <c r="F3354">
        <f t="shared" si="434"/>
        <v>3.3479999999997423</v>
      </c>
      <c r="G3354" s="3">
        <f t="shared" si="435"/>
        <v>390.66500008850619</v>
      </c>
      <c r="I3354" s="3">
        <f t="shared" si="431"/>
        <v>390.61302598716662</v>
      </c>
      <c r="J3354" s="5">
        <f t="shared" si="432"/>
        <v>2.6143275202798577E-2</v>
      </c>
      <c r="K3354" s="5">
        <f t="shared" si="433"/>
        <v>6.6928836120425493E-5</v>
      </c>
    </row>
    <row r="3355" spans="3:11" x14ac:dyDescent="0.25">
      <c r="C3355">
        <f t="shared" si="429"/>
        <v>3.3479999999997423</v>
      </c>
      <c r="D3355" s="3">
        <f t="shared" si="430"/>
        <v>390.66500008850619</v>
      </c>
      <c r="E3355" s="3">
        <f t="shared" si="436"/>
        <v>78.133000017701249</v>
      </c>
      <c r="F3355">
        <f t="shared" si="434"/>
        <v>3.3489999999997422</v>
      </c>
      <c r="G3355" s="3">
        <f t="shared" si="435"/>
        <v>390.7431330885239</v>
      </c>
      <c r="I3355" s="3">
        <f t="shared" si="431"/>
        <v>390.69115640514542</v>
      </c>
      <c r="J3355" s="5">
        <f t="shared" si="432"/>
        <v>2.6156316639230681E-2</v>
      </c>
      <c r="K3355" s="5">
        <f t="shared" si="433"/>
        <v>6.6948832115633217E-5</v>
      </c>
    </row>
    <row r="3356" spans="3:11" x14ac:dyDescent="0.25">
      <c r="C3356">
        <f t="shared" si="429"/>
        <v>3.3489999999997422</v>
      </c>
      <c r="D3356" s="3">
        <f t="shared" si="430"/>
        <v>390.7431330885239</v>
      </c>
      <c r="E3356" s="3">
        <f t="shared" si="436"/>
        <v>78.148626617704792</v>
      </c>
      <c r="F3356">
        <f t="shared" si="434"/>
        <v>3.3499999999997421</v>
      </c>
      <c r="G3356" s="3">
        <f t="shared" si="435"/>
        <v>390.82128171514159</v>
      </c>
      <c r="I3356" s="3">
        <f t="shared" si="431"/>
        <v>390.76930245077051</v>
      </c>
      <c r="J3356" s="5">
        <f t="shared" si="432"/>
        <v>2.6169362246605488E-2</v>
      </c>
      <c r="K3356" s="5">
        <f t="shared" si="433"/>
        <v>6.6968828110294896E-5</v>
      </c>
    </row>
    <row r="3357" spans="3:11" x14ac:dyDescent="0.25">
      <c r="C3357">
        <f t="shared" si="429"/>
        <v>3.3499999999997421</v>
      </c>
      <c r="D3357" s="3">
        <f t="shared" si="430"/>
        <v>390.82128171514159</v>
      </c>
      <c r="E3357" s="3">
        <f t="shared" si="436"/>
        <v>78.164256343028327</v>
      </c>
      <c r="F3357">
        <f t="shared" si="434"/>
        <v>3.350999999999742</v>
      </c>
      <c r="G3357" s="3">
        <f t="shared" si="435"/>
        <v>390.89944597148462</v>
      </c>
      <c r="I3357" s="3">
        <f t="shared" si="431"/>
        <v>390.84746412716777</v>
      </c>
      <c r="J3357" s="5">
        <f t="shared" si="432"/>
        <v>2.6182412026173552E-2</v>
      </c>
      <c r="K3357" s="5">
        <f t="shared" si="433"/>
        <v>6.6988824104676119E-5</v>
      </c>
    </row>
    <row r="3358" spans="3:11" x14ac:dyDescent="0.25">
      <c r="C3358">
        <f t="shared" si="429"/>
        <v>3.350999999999742</v>
      </c>
      <c r="D3358" s="3">
        <f t="shared" si="430"/>
        <v>390.89944597148462</v>
      </c>
      <c r="E3358" s="3">
        <f t="shared" si="436"/>
        <v>78.179889194296933</v>
      </c>
      <c r="F3358">
        <f t="shared" si="434"/>
        <v>3.3519999999997419</v>
      </c>
      <c r="G3358" s="3">
        <f t="shared" si="435"/>
        <v>390.97762586067893</v>
      </c>
      <c r="I3358" s="3">
        <f t="shared" si="431"/>
        <v>390.92564143746358</v>
      </c>
      <c r="J3358" s="5">
        <f t="shared" si="432"/>
        <v>2.6195465978958055E-2</v>
      </c>
      <c r="K3358" s="5">
        <f t="shared" si="433"/>
        <v>6.7008820098459946E-5</v>
      </c>
    </row>
    <row r="3359" spans="3:11" x14ac:dyDescent="0.25">
      <c r="C3359">
        <f t="shared" si="429"/>
        <v>3.3519999999997419</v>
      </c>
      <c r="D3359" s="3">
        <f t="shared" si="430"/>
        <v>390.97762586067893</v>
      </c>
      <c r="E3359" s="3">
        <f t="shared" si="436"/>
        <v>78.195525172135788</v>
      </c>
      <c r="F3359">
        <f t="shared" si="434"/>
        <v>3.3529999999997417</v>
      </c>
      <c r="G3359" s="3">
        <f t="shared" si="435"/>
        <v>391.05582138585106</v>
      </c>
      <c r="I3359" s="3">
        <f t="shared" si="431"/>
        <v>391.00383438478514</v>
      </c>
      <c r="J3359" s="5">
        <f t="shared" si="432"/>
        <v>2.6208524106209552E-2</v>
      </c>
      <c r="K3359" s="5">
        <f t="shared" si="433"/>
        <v>6.7028816091910395E-5</v>
      </c>
    </row>
    <row r="3360" spans="3:11" x14ac:dyDescent="0.25">
      <c r="C3360">
        <f t="shared" si="429"/>
        <v>3.3529999999997417</v>
      </c>
      <c r="D3360" s="3">
        <f t="shared" si="430"/>
        <v>391.05582138585106</v>
      </c>
      <c r="E3360" s="3">
        <f t="shared" si="436"/>
        <v>78.211164277170212</v>
      </c>
      <c r="F3360">
        <f t="shared" si="434"/>
        <v>3.3539999999997416</v>
      </c>
      <c r="G3360" s="3">
        <f t="shared" si="435"/>
        <v>391.13403255012821</v>
      </c>
      <c r="I3360" s="3">
        <f t="shared" si="431"/>
        <v>391.08204297226018</v>
      </c>
      <c r="J3360" s="5">
        <f t="shared" si="432"/>
        <v>2.6221586409121755E-2</v>
      </c>
      <c r="K3360" s="5">
        <f t="shared" si="433"/>
        <v>6.7048812085145209E-5</v>
      </c>
    </row>
    <row r="3361" spans="3:11" x14ac:dyDescent="0.25">
      <c r="C3361">
        <f t="shared" si="429"/>
        <v>3.3539999999997416</v>
      </c>
      <c r="D3361" s="3">
        <f t="shared" si="430"/>
        <v>391.13403255012821</v>
      </c>
      <c r="E3361" s="3">
        <f t="shared" si="436"/>
        <v>78.226806510025654</v>
      </c>
      <c r="F3361">
        <f t="shared" si="434"/>
        <v>3.3549999999997415</v>
      </c>
      <c r="G3361" s="3">
        <f t="shared" si="435"/>
        <v>391.21225935663824</v>
      </c>
      <c r="I3361" s="3">
        <f t="shared" si="431"/>
        <v>391.16026720301693</v>
      </c>
      <c r="J3361" s="5">
        <f t="shared" si="432"/>
        <v>2.6234652888717847E-2</v>
      </c>
      <c r="K3361" s="5">
        <f t="shared" si="433"/>
        <v>6.7068808077845349E-5</v>
      </c>
    </row>
    <row r="3362" spans="3:11" x14ac:dyDescent="0.25">
      <c r="C3362">
        <f t="shared" si="429"/>
        <v>3.3549999999997415</v>
      </c>
      <c r="D3362" s="3">
        <f t="shared" si="430"/>
        <v>391.21225935663824</v>
      </c>
      <c r="E3362" s="3">
        <f t="shared" si="436"/>
        <v>78.24245187132766</v>
      </c>
      <c r="F3362">
        <f t="shared" si="434"/>
        <v>3.3559999999997414</v>
      </c>
      <c r="G3362" s="3">
        <f t="shared" si="435"/>
        <v>391.29050180850959</v>
      </c>
      <c r="I3362" s="3">
        <f t="shared" si="431"/>
        <v>391.23850708018443</v>
      </c>
      <c r="J3362" s="5">
        <f t="shared" si="432"/>
        <v>2.6247723546191537E-2</v>
      </c>
      <c r="K3362" s="5">
        <f t="shared" si="433"/>
        <v>6.7088804070127123E-5</v>
      </c>
    </row>
    <row r="3363" spans="3:11" x14ac:dyDescent="0.25">
      <c r="C3363">
        <f t="shared" ref="C3363:C3426" si="437">F3362</f>
        <v>3.3559999999997414</v>
      </c>
      <c r="D3363" s="3">
        <f t="shared" ref="D3363:D3426" si="438">G3362</f>
        <v>391.29050180850959</v>
      </c>
      <c r="E3363" s="3">
        <f t="shared" si="436"/>
        <v>78.258100361701921</v>
      </c>
      <c r="F3363">
        <f t="shared" si="434"/>
        <v>3.3569999999997413</v>
      </c>
      <c r="G3363" s="3">
        <f t="shared" si="435"/>
        <v>391.36875990887131</v>
      </c>
      <c r="I3363" s="3">
        <f t="shared" ref="I3363:I3426" si="439">200*EXP(0.2*C3363)</f>
        <v>391.31676260689233</v>
      </c>
      <c r="J3363" s="5">
        <f t="shared" ref="J3363:J3426" si="440">ABS(D3363-I3363)</f>
        <v>2.6260798382736539E-2</v>
      </c>
      <c r="K3363" s="5">
        <f t="shared" ref="K3363:K3426" si="441">J3363/I3363</f>
        <v>6.7108800062106011E-5</v>
      </c>
    </row>
    <row r="3364" spans="3:11" x14ac:dyDescent="0.25">
      <c r="C3364">
        <f t="shared" si="437"/>
        <v>3.3569999999997413</v>
      </c>
      <c r="D3364" s="3">
        <f t="shared" si="438"/>
        <v>391.36875990887131</v>
      </c>
      <c r="E3364" s="3">
        <f t="shared" si="436"/>
        <v>78.273751981774268</v>
      </c>
      <c r="F3364">
        <f t="shared" si="434"/>
        <v>3.3579999999997412</v>
      </c>
      <c r="G3364" s="3">
        <f t="shared" si="435"/>
        <v>391.44703366085309</v>
      </c>
      <c r="I3364" s="3">
        <f t="shared" si="439"/>
        <v>391.39503378627069</v>
      </c>
      <c r="J3364" s="5">
        <f t="shared" si="440"/>
        <v>2.6273877399376033E-2</v>
      </c>
      <c r="K3364" s="5">
        <f t="shared" si="441"/>
        <v>6.7128796053460982E-5</v>
      </c>
    </row>
    <row r="3365" spans="3:11" x14ac:dyDescent="0.25">
      <c r="C3365">
        <f t="shared" si="437"/>
        <v>3.3579999999997412</v>
      </c>
      <c r="D3365" s="3">
        <f t="shared" si="438"/>
        <v>391.44703366085309</v>
      </c>
      <c r="E3365" s="3">
        <f t="shared" si="436"/>
        <v>78.289406732170619</v>
      </c>
      <c r="F3365">
        <f t="shared" si="434"/>
        <v>3.3589999999997411</v>
      </c>
      <c r="G3365" s="3">
        <f t="shared" si="435"/>
        <v>391.52532306758525</v>
      </c>
      <c r="I3365" s="3">
        <f t="shared" si="439"/>
        <v>391.47332062145051</v>
      </c>
      <c r="J3365" s="5">
        <f t="shared" si="440"/>
        <v>2.6286960597417419E-2</v>
      </c>
      <c r="K3365" s="5">
        <f t="shared" si="441"/>
        <v>6.7148792044596469E-5</v>
      </c>
    </row>
    <row r="3366" spans="3:11" x14ac:dyDescent="0.25">
      <c r="C3366">
        <f t="shared" si="437"/>
        <v>3.3589999999997411</v>
      </c>
      <c r="D3366" s="3">
        <f t="shared" si="438"/>
        <v>391.52532306758525</v>
      </c>
      <c r="E3366" s="3">
        <f t="shared" si="436"/>
        <v>78.305064613517061</v>
      </c>
      <c r="F3366">
        <f t="shared" si="434"/>
        <v>3.359999999999741</v>
      </c>
      <c r="G3366" s="3">
        <f t="shared" si="435"/>
        <v>391.60362813219876</v>
      </c>
      <c r="I3366" s="3">
        <f t="shared" si="439"/>
        <v>391.55162311556325</v>
      </c>
      <c r="J3366" s="5">
        <f t="shared" si="440"/>
        <v>2.6300047977997565E-2</v>
      </c>
      <c r="K3366" s="5">
        <f t="shared" si="441"/>
        <v>6.7168788035480367E-5</v>
      </c>
    </row>
    <row r="3367" spans="3:11" x14ac:dyDescent="0.25">
      <c r="C3367">
        <f t="shared" si="437"/>
        <v>3.359999999999741</v>
      </c>
      <c r="D3367" s="3">
        <f t="shared" si="438"/>
        <v>391.60362813219876</v>
      </c>
      <c r="E3367" s="3">
        <f t="shared" si="436"/>
        <v>78.320725626439753</v>
      </c>
      <c r="F3367">
        <f t="shared" si="434"/>
        <v>3.3609999999997409</v>
      </c>
      <c r="G3367" s="3">
        <f t="shared" si="435"/>
        <v>391.6819488578252</v>
      </c>
      <c r="I3367" s="3">
        <f t="shared" si="439"/>
        <v>391.62994127174085</v>
      </c>
      <c r="J3367" s="5">
        <f t="shared" si="440"/>
        <v>2.6313139542082808E-2</v>
      </c>
      <c r="K3367" s="5">
        <f t="shared" si="441"/>
        <v>6.7188784025644437E-5</v>
      </c>
    </row>
    <row r="3368" spans="3:11" x14ac:dyDescent="0.25">
      <c r="C3368">
        <f t="shared" si="437"/>
        <v>3.3609999999997409</v>
      </c>
      <c r="D3368" s="3">
        <f t="shared" si="438"/>
        <v>391.6819488578252</v>
      </c>
      <c r="E3368" s="3">
        <f t="shared" si="436"/>
        <v>78.336389771565052</v>
      </c>
      <c r="F3368">
        <f t="shared" si="434"/>
        <v>3.3619999999997408</v>
      </c>
      <c r="G3368" s="3">
        <f t="shared" si="435"/>
        <v>391.76028524759676</v>
      </c>
      <c r="I3368" s="3">
        <f t="shared" si="439"/>
        <v>391.70827509311624</v>
      </c>
      <c r="J3368" s="5">
        <f t="shared" si="440"/>
        <v>2.6326235291037392E-2</v>
      </c>
      <c r="K3368" s="5">
        <f t="shared" si="441"/>
        <v>6.7208780015635779E-5</v>
      </c>
    </row>
    <row r="3369" spans="3:11" x14ac:dyDescent="0.25">
      <c r="C3369">
        <f t="shared" si="437"/>
        <v>3.3619999999997408</v>
      </c>
      <c r="D3369" s="3">
        <f t="shared" si="438"/>
        <v>391.76028524759676</v>
      </c>
      <c r="E3369" s="3">
        <f t="shared" si="436"/>
        <v>78.35205704951936</v>
      </c>
      <c r="F3369">
        <f t="shared" si="434"/>
        <v>3.3629999999997406</v>
      </c>
      <c r="G3369" s="3">
        <f t="shared" si="435"/>
        <v>391.83863730464628</v>
      </c>
      <c r="I3369" s="3">
        <f t="shared" si="439"/>
        <v>391.78662458282264</v>
      </c>
      <c r="J3369" s="5">
        <f t="shared" si="440"/>
        <v>2.6339335225884497E-2</v>
      </c>
      <c r="K3369" s="5">
        <f t="shared" si="441"/>
        <v>6.7228776005129879E-5</v>
      </c>
    </row>
    <row r="3370" spans="3:11" x14ac:dyDescent="0.25">
      <c r="C3370">
        <f t="shared" si="437"/>
        <v>3.3629999999997406</v>
      </c>
      <c r="D3370" s="3">
        <f t="shared" si="438"/>
        <v>391.83863730464628</v>
      </c>
      <c r="E3370" s="3">
        <f t="shared" si="436"/>
        <v>78.36772746092926</v>
      </c>
      <c r="F3370">
        <f t="shared" si="434"/>
        <v>3.3639999999997405</v>
      </c>
      <c r="G3370" s="3">
        <f t="shared" si="435"/>
        <v>391.91700503210723</v>
      </c>
      <c r="I3370" s="3">
        <f t="shared" si="439"/>
        <v>391.8649897439941</v>
      </c>
      <c r="J3370" s="5">
        <f t="shared" si="440"/>
        <v>2.6352439347817835E-2</v>
      </c>
      <c r="K3370" s="5">
        <f t="shared" si="441"/>
        <v>6.7248771994236892E-5</v>
      </c>
    </row>
    <row r="3371" spans="3:11" x14ac:dyDescent="0.25">
      <c r="C3371">
        <f t="shared" si="437"/>
        <v>3.3639999999997405</v>
      </c>
      <c r="D3371" s="3">
        <f t="shared" si="438"/>
        <v>391.91700503210723</v>
      </c>
      <c r="E3371" s="3">
        <f t="shared" si="436"/>
        <v>78.383401006421451</v>
      </c>
      <c r="F3371">
        <f t="shared" si="434"/>
        <v>3.3649999999997404</v>
      </c>
      <c r="G3371" s="3">
        <f t="shared" si="435"/>
        <v>391.99538843311365</v>
      </c>
      <c r="I3371" s="3">
        <f t="shared" si="439"/>
        <v>391.9433705797652</v>
      </c>
      <c r="J3371" s="5">
        <f t="shared" si="440"/>
        <v>2.6365547657974275E-2</v>
      </c>
      <c r="K3371" s="5">
        <f t="shared" si="441"/>
        <v>6.7268767982921066E-5</v>
      </c>
    </row>
    <row r="3372" spans="3:11" x14ac:dyDescent="0.25">
      <c r="C3372">
        <f t="shared" si="437"/>
        <v>3.3649999999997404</v>
      </c>
      <c r="D3372" s="3">
        <f t="shared" si="438"/>
        <v>391.99538843311365</v>
      </c>
      <c r="E3372" s="3">
        <f t="shared" si="436"/>
        <v>78.399077686622732</v>
      </c>
      <c r="F3372">
        <f t="shared" si="434"/>
        <v>3.3659999999997403</v>
      </c>
      <c r="G3372" s="3">
        <f t="shared" si="435"/>
        <v>392.07378751080029</v>
      </c>
      <c r="I3372" s="3">
        <f t="shared" si="439"/>
        <v>392.02176709327119</v>
      </c>
      <c r="J3372" s="5">
        <f t="shared" si="440"/>
        <v>2.6378660157547529E-2</v>
      </c>
      <c r="K3372" s="5">
        <f t="shared" si="441"/>
        <v>6.728876397129097E-5</v>
      </c>
    </row>
    <row r="3373" spans="3:11" x14ac:dyDescent="0.25">
      <c r="C3373">
        <f t="shared" si="437"/>
        <v>3.3659999999997403</v>
      </c>
      <c r="D3373" s="3">
        <f t="shared" si="438"/>
        <v>392.07378751080029</v>
      </c>
      <c r="E3373" s="3">
        <f t="shared" si="436"/>
        <v>78.414757502160057</v>
      </c>
      <c r="F3373">
        <f t="shared" si="434"/>
        <v>3.3669999999997402</v>
      </c>
      <c r="G3373" s="3">
        <f t="shared" si="435"/>
        <v>392.15220226830246</v>
      </c>
      <c r="I3373" s="3">
        <f t="shared" si="439"/>
        <v>392.10017928764785</v>
      </c>
      <c r="J3373" s="5">
        <f t="shared" si="440"/>
        <v>2.6391776847560777E-2</v>
      </c>
      <c r="K3373" s="5">
        <f t="shared" si="441"/>
        <v>6.7308759959019447E-5</v>
      </c>
    </row>
    <row r="3374" spans="3:11" x14ac:dyDescent="0.25">
      <c r="C3374">
        <f t="shared" si="437"/>
        <v>3.3669999999997402</v>
      </c>
      <c r="D3374" s="3">
        <f t="shared" si="438"/>
        <v>392.15220226830246</v>
      </c>
      <c r="E3374" s="3">
        <f t="shared" si="436"/>
        <v>78.430440453660495</v>
      </c>
      <c r="F3374">
        <f t="shared" si="434"/>
        <v>3.3679999999997401</v>
      </c>
      <c r="G3374" s="3">
        <f t="shared" si="435"/>
        <v>392.2306327087561</v>
      </c>
      <c r="I3374" s="3">
        <f t="shared" si="439"/>
        <v>392.17860716603184</v>
      </c>
      <c r="J3374" s="5">
        <f t="shared" si="440"/>
        <v>2.6404897729378263E-2</v>
      </c>
      <c r="K3374" s="5">
        <f t="shared" si="441"/>
        <v>6.7328755946648421E-5</v>
      </c>
    </row>
    <row r="3375" spans="3:11" x14ac:dyDescent="0.25">
      <c r="C3375">
        <f t="shared" si="437"/>
        <v>3.3679999999997401</v>
      </c>
      <c r="D3375" s="3">
        <f t="shared" si="438"/>
        <v>392.2306327087561</v>
      </c>
      <c r="E3375" s="3">
        <f t="shared" si="436"/>
        <v>78.446126541751227</v>
      </c>
      <c r="F3375">
        <f t="shared" si="434"/>
        <v>3.36899999999974</v>
      </c>
      <c r="G3375" s="3">
        <f t="shared" si="435"/>
        <v>392.30907883529784</v>
      </c>
      <c r="I3375" s="3">
        <f t="shared" si="439"/>
        <v>392.25705073156007</v>
      </c>
      <c r="J3375" s="5">
        <f t="shared" si="440"/>
        <v>2.6418022803966323E-2</v>
      </c>
      <c r="K3375" s="5">
        <f t="shared" si="441"/>
        <v>6.7348751933704354E-5</v>
      </c>
    </row>
    <row r="3376" spans="3:11" x14ac:dyDescent="0.25">
      <c r="C3376">
        <f t="shared" si="437"/>
        <v>3.36899999999974</v>
      </c>
      <c r="D3376" s="3">
        <f t="shared" si="438"/>
        <v>392.30907883529784</v>
      </c>
      <c r="E3376" s="3">
        <f t="shared" si="436"/>
        <v>78.461815767059576</v>
      </c>
      <c r="F3376">
        <f t="shared" si="434"/>
        <v>3.3699999999997399</v>
      </c>
      <c r="G3376" s="3">
        <f t="shared" si="435"/>
        <v>392.38754065106491</v>
      </c>
      <c r="I3376" s="3">
        <f t="shared" si="439"/>
        <v>392.33550998737041</v>
      </c>
      <c r="J3376" s="5">
        <f t="shared" si="440"/>
        <v>2.6431152072575514E-2</v>
      </c>
      <c r="K3376" s="5">
        <f t="shared" si="441"/>
        <v>6.7368747920437669E-5</v>
      </c>
    </row>
    <row r="3377" spans="3:11" x14ac:dyDescent="0.25">
      <c r="C3377">
        <f t="shared" si="437"/>
        <v>3.3699999999997399</v>
      </c>
      <c r="D3377" s="3">
        <f t="shared" si="438"/>
        <v>392.38754065106491</v>
      </c>
      <c r="E3377" s="3">
        <f t="shared" si="436"/>
        <v>78.477508130212982</v>
      </c>
      <c r="F3377">
        <f t="shared" si="434"/>
        <v>3.3709999999997398</v>
      </c>
      <c r="G3377" s="3">
        <f t="shared" si="435"/>
        <v>392.46601815919513</v>
      </c>
      <c r="I3377" s="3">
        <f t="shared" si="439"/>
        <v>392.41398493660125</v>
      </c>
      <c r="J3377" s="5">
        <f t="shared" si="440"/>
        <v>2.6444285536342704E-2</v>
      </c>
      <c r="K3377" s="5">
        <f t="shared" si="441"/>
        <v>6.7388743906808183E-5</v>
      </c>
    </row>
    <row r="3378" spans="3:11" x14ac:dyDescent="0.25">
      <c r="C3378">
        <f t="shared" si="437"/>
        <v>3.3709999999997398</v>
      </c>
      <c r="D3378" s="3">
        <f t="shared" si="438"/>
        <v>392.46601815919513</v>
      </c>
      <c r="E3378" s="3">
        <f t="shared" si="436"/>
        <v>78.493203631839037</v>
      </c>
      <c r="F3378">
        <f t="shared" si="434"/>
        <v>3.3719999999997397</v>
      </c>
      <c r="G3378" s="3">
        <f t="shared" si="435"/>
        <v>392.544511362827</v>
      </c>
      <c r="I3378" s="3">
        <f t="shared" si="439"/>
        <v>392.49247558239148</v>
      </c>
      <c r="J3378" s="5">
        <f t="shared" si="440"/>
        <v>2.6457423196347918E-2</v>
      </c>
      <c r="K3378" s="5">
        <f t="shared" si="441"/>
        <v>6.7408739892630144E-5</v>
      </c>
    </row>
    <row r="3379" spans="3:11" x14ac:dyDescent="0.25">
      <c r="C3379">
        <f t="shared" si="437"/>
        <v>3.3719999999997397</v>
      </c>
      <c r="D3379" s="3">
        <f t="shared" si="438"/>
        <v>392.544511362827</v>
      </c>
      <c r="E3379" s="3">
        <f t="shared" si="436"/>
        <v>78.508902272565408</v>
      </c>
      <c r="F3379">
        <f t="shared" si="434"/>
        <v>3.3729999999997395</v>
      </c>
      <c r="G3379" s="3">
        <f t="shared" si="435"/>
        <v>392.62302026509957</v>
      </c>
      <c r="I3379" s="3">
        <f t="shared" si="439"/>
        <v>392.57098192788084</v>
      </c>
      <c r="J3379" s="5">
        <f t="shared" si="440"/>
        <v>2.647056505384171E-2</v>
      </c>
      <c r="K3379" s="5">
        <f t="shared" si="441"/>
        <v>6.7428735878151619E-5</v>
      </c>
    </row>
    <row r="3380" spans="3:11" x14ac:dyDescent="0.25">
      <c r="C3380">
        <f t="shared" si="437"/>
        <v>3.3729999999997395</v>
      </c>
      <c r="D3380" s="3">
        <f t="shared" si="438"/>
        <v>392.62302026509957</v>
      </c>
      <c r="E3380" s="3">
        <f t="shared" si="436"/>
        <v>78.524604053019914</v>
      </c>
      <c r="F3380">
        <f t="shared" si="434"/>
        <v>3.3739999999997394</v>
      </c>
      <c r="G3380" s="3">
        <f t="shared" si="435"/>
        <v>392.7015448691526</v>
      </c>
      <c r="I3380" s="3">
        <f t="shared" si="439"/>
        <v>392.64950397620953</v>
      </c>
      <c r="J3380" s="5">
        <f t="shared" si="440"/>
        <v>2.648371110996095E-2</v>
      </c>
      <c r="K3380" s="5">
        <f t="shared" si="441"/>
        <v>6.7448731863330175E-5</v>
      </c>
    </row>
    <row r="3381" spans="3:11" x14ac:dyDescent="0.25">
      <c r="C3381">
        <f t="shared" si="437"/>
        <v>3.3739999999997394</v>
      </c>
      <c r="D3381" s="3">
        <f t="shared" si="438"/>
        <v>392.7015448691526</v>
      </c>
      <c r="E3381" s="3">
        <f t="shared" si="436"/>
        <v>78.54030897383052</v>
      </c>
      <c r="F3381">
        <f t="shared" si="434"/>
        <v>3.3749999999997393</v>
      </c>
      <c r="G3381" s="3">
        <f t="shared" si="435"/>
        <v>392.78008517812646</v>
      </c>
      <c r="I3381" s="3">
        <f t="shared" si="439"/>
        <v>392.72804173051838</v>
      </c>
      <c r="J3381" s="5">
        <f t="shared" si="440"/>
        <v>2.6496861365785662E-2</v>
      </c>
      <c r="K3381" s="5">
        <f t="shared" si="441"/>
        <v>6.7468727847977918E-5</v>
      </c>
    </row>
    <row r="3382" spans="3:11" x14ac:dyDescent="0.25">
      <c r="C3382">
        <f t="shared" si="437"/>
        <v>3.3749999999997393</v>
      </c>
      <c r="D3382" s="3">
        <f t="shared" si="438"/>
        <v>392.78008517812646</v>
      </c>
      <c r="E3382" s="3">
        <f t="shared" si="436"/>
        <v>78.556017035625302</v>
      </c>
      <c r="F3382">
        <f t="shared" si="434"/>
        <v>3.3759999999997392</v>
      </c>
      <c r="G3382" s="3">
        <f t="shared" si="435"/>
        <v>392.85864119516208</v>
      </c>
      <c r="I3382" s="3">
        <f t="shared" si="439"/>
        <v>392.80659519394897</v>
      </c>
      <c r="J3382" s="5">
        <f t="shared" si="440"/>
        <v>2.6510015822509558E-2</v>
      </c>
      <c r="K3382" s="5">
        <f t="shared" si="441"/>
        <v>6.7488723832195816E-5</v>
      </c>
    </row>
    <row r="3383" spans="3:11" x14ac:dyDescent="0.25">
      <c r="C3383">
        <f t="shared" si="437"/>
        <v>3.3759999999997392</v>
      </c>
      <c r="D3383" s="3">
        <f t="shared" si="438"/>
        <v>392.85864119516208</v>
      </c>
      <c r="E3383" s="3">
        <f t="shared" si="436"/>
        <v>78.571728239032424</v>
      </c>
      <c r="F3383">
        <f t="shared" si="434"/>
        <v>3.3769999999997391</v>
      </c>
      <c r="G3383" s="3">
        <f t="shared" si="435"/>
        <v>392.93721292340109</v>
      </c>
      <c r="I3383" s="3">
        <f t="shared" si="439"/>
        <v>392.88516436964341</v>
      </c>
      <c r="J3383" s="5">
        <f t="shared" si="440"/>
        <v>2.652317448132635E-2</v>
      </c>
      <c r="K3383" s="5">
        <f t="shared" si="441"/>
        <v>6.7508719816083968E-5</v>
      </c>
    </row>
    <row r="3384" spans="3:11" x14ac:dyDescent="0.25">
      <c r="C3384">
        <f t="shared" si="437"/>
        <v>3.3769999999997391</v>
      </c>
      <c r="D3384" s="3">
        <f t="shared" si="438"/>
        <v>392.93721292340109</v>
      </c>
      <c r="E3384" s="3">
        <f t="shared" si="436"/>
        <v>78.587442584680218</v>
      </c>
      <c r="F3384">
        <f t="shared" si="434"/>
        <v>3.377999999999739</v>
      </c>
      <c r="G3384" s="3">
        <f t="shared" si="435"/>
        <v>393.0158003659858</v>
      </c>
      <c r="I3384" s="3">
        <f t="shared" si="439"/>
        <v>392.96374926074452</v>
      </c>
      <c r="J3384" s="5">
        <f t="shared" si="440"/>
        <v>2.653633734342975E-2</v>
      </c>
      <c r="K3384" s="5">
        <f t="shared" si="441"/>
        <v>6.7528715799741645E-5</v>
      </c>
    </row>
    <row r="3385" spans="3:11" x14ac:dyDescent="0.25">
      <c r="C3385">
        <f t="shared" si="437"/>
        <v>3.377999999999739</v>
      </c>
      <c r="D3385" s="3">
        <f t="shared" si="438"/>
        <v>393.0158003659858</v>
      </c>
      <c r="E3385" s="3">
        <f t="shared" si="436"/>
        <v>78.603160073197159</v>
      </c>
      <c r="F3385">
        <f t="shared" si="434"/>
        <v>3.3789999999997389</v>
      </c>
      <c r="G3385" s="3">
        <f t="shared" si="435"/>
        <v>393.09440352605901</v>
      </c>
      <c r="I3385" s="3">
        <f t="shared" si="439"/>
        <v>393.04234987039564</v>
      </c>
      <c r="J3385" s="5">
        <f t="shared" si="440"/>
        <v>2.6549504409842939E-2</v>
      </c>
      <c r="K3385" s="5">
        <f t="shared" si="441"/>
        <v>6.754871178283345E-5</v>
      </c>
    </row>
    <row r="3386" spans="3:11" x14ac:dyDescent="0.25">
      <c r="C3386">
        <f t="shared" si="437"/>
        <v>3.3789999999997389</v>
      </c>
      <c r="D3386" s="3">
        <f t="shared" si="438"/>
        <v>393.09440352605901</v>
      </c>
      <c r="E3386" s="3">
        <f t="shared" si="436"/>
        <v>78.618880705211808</v>
      </c>
      <c r="F3386">
        <f t="shared" si="434"/>
        <v>3.3799999999997388</v>
      </c>
      <c r="G3386" s="3">
        <f t="shared" si="435"/>
        <v>393.17302240676423</v>
      </c>
      <c r="I3386" s="3">
        <f t="shared" si="439"/>
        <v>393.12096620174077</v>
      </c>
      <c r="J3386" s="5">
        <f t="shared" si="440"/>
        <v>2.6562675681759629E-2</v>
      </c>
      <c r="K3386" s="5">
        <f t="shared" si="441"/>
        <v>6.7568707765457272E-5</v>
      </c>
    </row>
    <row r="3387" spans="3:11" x14ac:dyDescent="0.25">
      <c r="C3387">
        <f t="shared" si="437"/>
        <v>3.3799999999997388</v>
      </c>
      <c r="D3387" s="3">
        <f t="shared" si="438"/>
        <v>393.17302240676423</v>
      </c>
      <c r="E3387" s="3">
        <f t="shared" si="436"/>
        <v>78.634604481352852</v>
      </c>
      <c r="F3387">
        <f t="shared" si="434"/>
        <v>3.3809999999997387</v>
      </c>
      <c r="G3387" s="3">
        <f t="shared" si="435"/>
        <v>393.25165701124558</v>
      </c>
      <c r="I3387" s="3">
        <f t="shared" si="439"/>
        <v>393.19959825792461</v>
      </c>
      <c r="J3387" s="5">
        <f t="shared" si="440"/>
        <v>2.6575851160373531E-2</v>
      </c>
      <c r="K3387" s="5">
        <f t="shared" si="441"/>
        <v>6.758870374771019E-5</v>
      </c>
    </row>
    <row r="3388" spans="3:11" x14ac:dyDescent="0.25">
      <c r="C3388">
        <f t="shared" si="437"/>
        <v>3.3809999999997387</v>
      </c>
      <c r="D3388" s="3">
        <f t="shared" si="438"/>
        <v>393.25165701124558</v>
      </c>
      <c r="E3388" s="3">
        <f t="shared" si="436"/>
        <v>78.650331402249122</v>
      </c>
      <c r="F3388">
        <f t="shared" si="434"/>
        <v>3.3819999999997385</v>
      </c>
      <c r="G3388" s="3">
        <f t="shared" si="435"/>
        <v>393.33030734264781</v>
      </c>
      <c r="I3388" s="3">
        <f t="shared" si="439"/>
        <v>393.27824604209246</v>
      </c>
      <c r="J3388" s="5">
        <f t="shared" si="440"/>
        <v>2.6589030846878359E-2</v>
      </c>
      <c r="K3388" s="5">
        <f t="shared" si="441"/>
        <v>6.7608699729688438E-5</v>
      </c>
    </row>
    <row r="3389" spans="3:11" x14ac:dyDescent="0.25">
      <c r="C3389">
        <f t="shared" si="437"/>
        <v>3.3819999999997385</v>
      </c>
      <c r="D3389" s="3">
        <f t="shared" si="438"/>
        <v>393.33030734264781</v>
      </c>
      <c r="E3389" s="3">
        <f t="shared" si="436"/>
        <v>78.666061468529563</v>
      </c>
      <c r="F3389">
        <f t="shared" si="434"/>
        <v>3.3829999999997384</v>
      </c>
      <c r="G3389" s="3">
        <f t="shared" si="435"/>
        <v>393.40897340411635</v>
      </c>
      <c r="I3389" s="3">
        <f t="shared" si="439"/>
        <v>393.35690955739017</v>
      </c>
      <c r="J3389" s="5">
        <f t="shared" si="440"/>
        <v>2.6602214742354136E-2</v>
      </c>
      <c r="K3389" s="5">
        <f t="shared" si="441"/>
        <v>6.7628695711198419E-5</v>
      </c>
    </row>
    <row r="3390" spans="3:11" x14ac:dyDescent="0.25">
      <c r="C3390">
        <f t="shared" si="437"/>
        <v>3.3829999999997384</v>
      </c>
      <c r="D3390" s="3">
        <f t="shared" si="438"/>
        <v>393.40897340411635</v>
      </c>
      <c r="E3390" s="3">
        <f t="shared" si="436"/>
        <v>78.681794680823273</v>
      </c>
      <c r="F3390">
        <f t="shared" si="434"/>
        <v>3.3839999999997383</v>
      </c>
      <c r="G3390" s="3">
        <f t="shared" si="435"/>
        <v>393.4876551987972</v>
      </c>
      <c r="I3390" s="3">
        <f t="shared" si="439"/>
        <v>393.43558880696435</v>
      </c>
      <c r="J3390" s="5">
        <f t="shared" si="440"/>
        <v>2.6615402847994574E-2</v>
      </c>
      <c r="K3390" s="5">
        <f t="shared" si="441"/>
        <v>6.7648691692334892E-5</v>
      </c>
    </row>
    <row r="3391" spans="3:11" x14ac:dyDescent="0.25">
      <c r="C3391">
        <f t="shared" si="437"/>
        <v>3.3839999999997383</v>
      </c>
      <c r="D3391" s="3">
        <f t="shared" si="438"/>
        <v>393.4876551987972</v>
      </c>
      <c r="E3391" s="3">
        <f t="shared" si="436"/>
        <v>78.69753103975944</v>
      </c>
      <c r="F3391">
        <f t="shared" si="434"/>
        <v>3.3849999999997382</v>
      </c>
      <c r="G3391" s="3">
        <f t="shared" si="435"/>
        <v>393.56635272983698</v>
      </c>
      <c r="I3391" s="3">
        <f t="shared" si="439"/>
        <v>393.51428379396208</v>
      </c>
      <c r="J3391" s="5">
        <f t="shared" si="440"/>
        <v>2.6628595164879698E-2</v>
      </c>
      <c r="K3391" s="5">
        <f t="shared" si="441"/>
        <v>6.7668687672902905E-5</v>
      </c>
    </row>
    <row r="3392" spans="3:11" x14ac:dyDescent="0.25">
      <c r="C3392">
        <f t="shared" si="437"/>
        <v>3.3849999999997382</v>
      </c>
      <c r="D3392" s="3">
        <f t="shared" si="438"/>
        <v>393.56635272983698</v>
      </c>
      <c r="E3392" s="3">
        <f t="shared" si="436"/>
        <v>78.713270545967404</v>
      </c>
      <c r="F3392">
        <f t="shared" si="434"/>
        <v>3.3859999999997381</v>
      </c>
      <c r="G3392" s="3">
        <f t="shared" si="435"/>
        <v>393.64506600038294</v>
      </c>
      <c r="I3392" s="3">
        <f t="shared" si="439"/>
        <v>393.59299452153124</v>
      </c>
      <c r="J3392" s="5">
        <f t="shared" si="440"/>
        <v>2.6641791694260064E-2</v>
      </c>
      <c r="K3392" s="5">
        <f t="shared" si="441"/>
        <v>6.7688683653140182E-5</v>
      </c>
    </row>
    <row r="3393" spans="3:11" x14ac:dyDescent="0.25">
      <c r="C3393">
        <f t="shared" si="437"/>
        <v>3.3859999999997381</v>
      </c>
      <c r="D3393" s="3">
        <f t="shared" si="438"/>
        <v>393.64506600038294</v>
      </c>
      <c r="E3393" s="3">
        <f t="shared" si="436"/>
        <v>78.729013200076594</v>
      </c>
      <c r="F3393">
        <f t="shared" si="434"/>
        <v>3.386999999999738</v>
      </c>
      <c r="G3393" s="3">
        <f t="shared" si="435"/>
        <v>393.72379501358301</v>
      </c>
      <c r="I3393" s="3">
        <f t="shared" si="439"/>
        <v>393.67172099282027</v>
      </c>
      <c r="J3393" s="5">
        <f t="shared" si="440"/>
        <v>2.6654992437329383E-2</v>
      </c>
      <c r="K3393" s="5">
        <f t="shared" si="441"/>
        <v>6.7708679633139083E-5</v>
      </c>
    </row>
    <row r="3394" spans="3:11" x14ac:dyDescent="0.25">
      <c r="C3394">
        <f t="shared" si="437"/>
        <v>3.386999999999738</v>
      </c>
      <c r="D3394" s="3">
        <f t="shared" si="438"/>
        <v>393.72379501358301</v>
      </c>
      <c r="E3394" s="3">
        <f t="shared" si="436"/>
        <v>78.744759002716606</v>
      </c>
      <c r="F3394">
        <f t="shared" si="434"/>
        <v>3.3879999999997379</v>
      </c>
      <c r="G3394" s="3">
        <f t="shared" si="435"/>
        <v>393.8025397725857</v>
      </c>
      <c r="I3394" s="3">
        <f t="shared" si="439"/>
        <v>393.75046321097813</v>
      </c>
      <c r="J3394" s="5">
        <f t="shared" si="440"/>
        <v>2.6668197395110838E-2</v>
      </c>
      <c r="K3394" s="5">
        <f t="shared" si="441"/>
        <v>6.7728675612558126E-5</v>
      </c>
    </row>
    <row r="3395" spans="3:11" x14ac:dyDescent="0.25">
      <c r="C3395">
        <f t="shared" si="437"/>
        <v>3.3879999999997379</v>
      </c>
      <c r="D3395" s="3">
        <f t="shared" si="438"/>
        <v>393.8025397725857</v>
      </c>
      <c r="E3395" s="3">
        <f t="shared" si="436"/>
        <v>78.760507954517152</v>
      </c>
      <c r="F3395">
        <f t="shared" si="434"/>
        <v>3.3889999999997378</v>
      </c>
      <c r="G3395" s="3">
        <f t="shared" si="435"/>
        <v>393.88130028054024</v>
      </c>
      <c r="I3395" s="3">
        <f t="shared" si="439"/>
        <v>393.82922117915462</v>
      </c>
      <c r="J3395" s="5">
        <f t="shared" si="440"/>
        <v>2.6681406568911825E-2</v>
      </c>
      <c r="K3395" s="5">
        <f t="shared" si="441"/>
        <v>6.7748671591776931E-5</v>
      </c>
    </row>
    <row r="3396" spans="3:11" x14ac:dyDescent="0.25">
      <c r="C3396">
        <f t="shared" si="437"/>
        <v>3.3889999999997378</v>
      </c>
      <c r="D3396" s="3">
        <f t="shared" si="438"/>
        <v>393.88130028054024</v>
      </c>
      <c r="E3396" s="3">
        <f t="shared" si="436"/>
        <v>78.776260056108057</v>
      </c>
      <c r="F3396">
        <f t="shared" si="434"/>
        <v>3.3899999999997377</v>
      </c>
      <c r="G3396" s="3">
        <f t="shared" si="435"/>
        <v>393.96007654059633</v>
      </c>
      <c r="I3396" s="3">
        <f t="shared" si="439"/>
        <v>393.90799490050006</v>
      </c>
      <c r="J3396" s="5">
        <f t="shared" si="440"/>
        <v>2.6694619959812371E-2</v>
      </c>
      <c r="K3396" s="5">
        <f t="shared" si="441"/>
        <v>6.7768667570596911E-5</v>
      </c>
    </row>
    <row r="3397" spans="3:11" x14ac:dyDescent="0.25">
      <c r="C3397">
        <f t="shared" si="437"/>
        <v>3.3899999999997377</v>
      </c>
      <c r="D3397" s="3">
        <f t="shared" si="438"/>
        <v>393.96007654059633</v>
      </c>
      <c r="E3397" s="3">
        <f t="shared" si="436"/>
        <v>78.792015308119275</v>
      </c>
      <c r="F3397">
        <f t="shared" si="434"/>
        <v>3.3909999999997376</v>
      </c>
      <c r="G3397" s="3">
        <f t="shared" si="435"/>
        <v>394.03886855590446</v>
      </c>
      <c r="I3397" s="3">
        <f t="shared" si="439"/>
        <v>393.98678437816528</v>
      </c>
      <c r="J3397" s="5">
        <f t="shared" si="440"/>
        <v>2.6707837568949344E-2</v>
      </c>
      <c r="K3397" s="5">
        <f t="shared" si="441"/>
        <v>6.7788663548963167E-5</v>
      </c>
    </row>
    <row r="3398" spans="3:11" x14ac:dyDescent="0.25">
      <c r="C3398">
        <f t="shared" si="437"/>
        <v>3.3909999999997376</v>
      </c>
      <c r="D3398" s="3">
        <f t="shared" si="438"/>
        <v>394.03886855590446</v>
      </c>
      <c r="E3398" s="3">
        <f t="shared" si="436"/>
        <v>78.8077737111809</v>
      </c>
      <c r="F3398">
        <f t="shared" si="434"/>
        <v>3.3919999999997374</v>
      </c>
      <c r="G3398" s="3">
        <f t="shared" si="435"/>
        <v>394.11767632961562</v>
      </c>
      <c r="I3398" s="3">
        <f t="shared" si="439"/>
        <v>394.06558961530192</v>
      </c>
      <c r="J3398" s="5">
        <f t="shared" si="440"/>
        <v>2.6721059397459612E-2</v>
      </c>
      <c r="K3398" s="5">
        <f t="shared" si="441"/>
        <v>6.7808659526820078E-5</v>
      </c>
    </row>
    <row r="3399" spans="3:11" x14ac:dyDescent="0.25">
      <c r="C3399">
        <f t="shared" si="437"/>
        <v>3.3919999999997374</v>
      </c>
      <c r="D3399" s="3">
        <f t="shared" si="438"/>
        <v>394.11767632961562</v>
      </c>
      <c r="E3399" s="3">
        <f t="shared" si="436"/>
        <v>78.823535265923127</v>
      </c>
      <c r="F3399">
        <f t="shared" ref="F3399:F3462" si="442">C3399+h</f>
        <v>3.3929999999997373</v>
      </c>
      <c r="G3399" s="3">
        <f t="shared" ref="G3399:G3462" si="443">D3399+h*E3399</f>
        <v>394.19649986488156</v>
      </c>
      <c r="I3399" s="3">
        <f t="shared" si="439"/>
        <v>394.14441061506216</v>
      </c>
      <c r="J3399" s="5">
        <f t="shared" si="440"/>
        <v>2.6734285446536887E-2</v>
      </c>
      <c r="K3399" s="5">
        <f t="shared" si="441"/>
        <v>6.7828655504255532E-5</v>
      </c>
    </row>
    <row r="3400" spans="3:11" x14ac:dyDescent="0.25">
      <c r="C3400">
        <f t="shared" si="437"/>
        <v>3.3929999999997373</v>
      </c>
      <c r="D3400" s="3">
        <f t="shared" si="438"/>
        <v>394.19649986488156</v>
      </c>
      <c r="E3400" s="3">
        <f t="shared" ref="E3400:E3463" si="444">0.2*D3400</f>
        <v>78.83929997297632</v>
      </c>
      <c r="F3400">
        <f t="shared" si="442"/>
        <v>3.3939999999997372</v>
      </c>
      <c r="G3400" s="3">
        <f t="shared" si="443"/>
        <v>394.27533916485453</v>
      </c>
      <c r="I3400" s="3">
        <f t="shared" si="439"/>
        <v>394.22324738059899</v>
      </c>
      <c r="J3400" s="5">
        <f t="shared" si="440"/>
        <v>2.6747515717431725E-2</v>
      </c>
      <c r="K3400" s="5">
        <f t="shared" si="441"/>
        <v>6.7848651481500777E-5</v>
      </c>
    </row>
    <row r="3401" spans="3:11" x14ac:dyDescent="0.25">
      <c r="C3401">
        <f t="shared" si="437"/>
        <v>3.3939999999997372</v>
      </c>
      <c r="D3401" s="3">
        <f t="shared" si="438"/>
        <v>394.27533916485453</v>
      </c>
      <c r="E3401" s="3">
        <f t="shared" si="444"/>
        <v>78.855067832970917</v>
      </c>
      <c r="F3401">
        <f t="shared" si="442"/>
        <v>3.3949999999997371</v>
      </c>
      <c r="G3401" s="3">
        <f t="shared" si="443"/>
        <v>394.35419423268752</v>
      </c>
      <c r="I3401" s="3">
        <f t="shared" si="439"/>
        <v>394.30209991506564</v>
      </c>
      <c r="J3401" s="5">
        <f t="shared" si="440"/>
        <v>2.6760750211110462E-2</v>
      </c>
      <c r="K3401" s="5">
        <f t="shared" si="441"/>
        <v>6.7868647458065387E-5</v>
      </c>
    </row>
    <row r="3402" spans="3:11" x14ac:dyDescent="0.25">
      <c r="C3402">
        <f t="shared" si="437"/>
        <v>3.3949999999997371</v>
      </c>
      <c r="D3402" s="3">
        <f t="shared" si="438"/>
        <v>394.35419423268752</v>
      </c>
      <c r="E3402" s="3">
        <f t="shared" si="444"/>
        <v>78.870838846537509</v>
      </c>
      <c r="F3402">
        <f t="shared" si="442"/>
        <v>3.395999999999737</v>
      </c>
      <c r="G3402" s="3">
        <f t="shared" si="443"/>
        <v>394.43306507153403</v>
      </c>
      <c r="I3402" s="3">
        <f t="shared" si="439"/>
        <v>394.38096822161646</v>
      </c>
      <c r="J3402" s="5">
        <f t="shared" si="440"/>
        <v>2.6773988928937342E-2</v>
      </c>
      <c r="K3402" s="5">
        <f t="shared" si="441"/>
        <v>6.7888643434467407E-5</v>
      </c>
    </row>
    <row r="3403" spans="3:11" x14ac:dyDescent="0.25">
      <c r="C3403">
        <f t="shared" si="437"/>
        <v>3.395999999999737</v>
      </c>
      <c r="D3403" s="3">
        <f t="shared" si="438"/>
        <v>394.43306507153403</v>
      </c>
      <c r="E3403" s="3">
        <f t="shared" si="444"/>
        <v>78.886613014306818</v>
      </c>
      <c r="F3403">
        <f t="shared" si="442"/>
        <v>3.3969999999997369</v>
      </c>
      <c r="G3403" s="3">
        <f t="shared" si="443"/>
        <v>394.51195168454836</v>
      </c>
      <c r="I3403" s="3">
        <f t="shared" si="439"/>
        <v>394.45985230340597</v>
      </c>
      <c r="J3403" s="5">
        <f t="shared" si="440"/>
        <v>2.6787231871935546E-2</v>
      </c>
      <c r="K3403" s="5">
        <f t="shared" si="441"/>
        <v>6.7908639410359202E-5</v>
      </c>
    </row>
    <row r="3404" spans="3:11" x14ac:dyDescent="0.25">
      <c r="C3404">
        <f t="shared" si="437"/>
        <v>3.3969999999997369</v>
      </c>
      <c r="D3404" s="3">
        <f t="shared" si="438"/>
        <v>394.51195168454836</v>
      </c>
      <c r="E3404" s="3">
        <f t="shared" si="444"/>
        <v>78.902390336909676</v>
      </c>
      <c r="F3404">
        <f t="shared" si="442"/>
        <v>3.3979999999997368</v>
      </c>
      <c r="G3404" s="3">
        <f t="shared" si="443"/>
        <v>394.59085407488527</v>
      </c>
      <c r="I3404" s="3">
        <f t="shared" si="439"/>
        <v>394.53875216358966</v>
      </c>
      <c r="J3404" s="5">
        <f t="shared" si="440"/>
        <v>2.6800479041298786E-2</v>
      </c>
      <c r="K3404" s="5">
        <f t="shared" si="441"/>
        <v>6.7928635385824823E-5</v>
      </c>
    </row>
    <row r="3405" spans="3:11" x14ac:dyDescent="0.25">
      <c r="C3405">
        <f t="shared" si="437"/>
        <v>3.3979999999997368</v>
      </c>
      <c r="D3405" s="3">
        <f t="shared" si="438"/>
        <v>394.59085407488527</v>
      </c>
      <c r="E3405" s="3">
        <f t="shared" si="444"/>
        <v>78.91817081497706</v>
      </c>
      <c r="F3405">
        <f t="shared" si="442"/>
        <v>3.3989999999997367</v>
      </c>
      <c r="G3405" s="3">
        <f t="shared" si="443"/>
        <v>394.66977224570024</v>
      </c>
      <c r="I3405" s="3">
        <f t="shared" si="439"/>
        <v>394.61766780532355</v>
      </c>
      <c r="J3405" s="5">
        <f t="shared" si="440"/>
        <v>2.6813730438277616E-2</v>
      </c>
      <c r="K3405" s="5">
        <f t="shared" si="441"/>
        <v>6.7948631361091548E-5</v>
      </c>
    </row>
    <row r="3406" spans="3:11" x14ac:dyDescent="0.25">
      <c r="C3406">
        <f t="shared" si="437"/>
        <v>3.3989999999997367</v>
      </c>
      <c r="D3406" s="3">
        <f t="shared" si="438"/>
        <v>394.66977224570024</v>
      </c>
      <c r="E3406" s="3">
        <f t="shared" si="444"/>
        <v>78.93395444914006</v>
      </c>
      <c r="F3406">
        <f t="shared" si="442"/>
        <v>3.3999999999997366</v>
      </c>
      <c r="G3406" s="3">
        <f t="shared" si="443"/>
        <v>394.7487062001494</v>
      </c>
      <c r="I3406" s="3">
        <f t="shared" si="439"/>
        <v>394.69659923176408</v>
      </c>
      <c r="J3406" s="5">
        <f t="shared" si="440"/>
        <v>2.6826986063838376E-2</v>
      </c>
      <c r="K3406" s="5">
        <f t="shared" si="441"/>
        <v>6.7968627335665712E-5</v>
      </c>
    </row>
    <row r="3407" spans="3:11" x14ac:dyDescent="0.25">
      <c r="C3407">
        <f t="shared" si="437"/>
        <v>3.3999999999997366</v>
      </c>
      <c r="D3407" s="3">
        <f t="shared" si="438"/>
        <v>394.7487062001494</v>
      </c>
      <c r="E3407" s="3">
        <f t="shared" si="444"/>
        <v>78.94974124002988</v>
      </c>
      <c r="F3407">
        <f t="shared" si="442"/>
        <v>3.4009999999997365</v>
      </c>
      <c r="G3407" s="3">
        <f t="shared" si="443"/>
        <v>394.82765594138942</v>
      </c>
      <c r="I3407" s="3">
        <f t="shared" si="439"/>
        <v>394.77554644606869</v>
      </c>
      <c r="J3407" s="5">
        <f t="shared" si="440"/>
        <v>2.6840245919288463E-2</v>
      </c>
      <c r="K3407" s="5">
        <f t="shared" si="441"/>
        <v>6.7988623309917149E-5</v>
      </c>
    </row>
    <row r="3408" spans="3:11" x14ac:dyDescent="0.25">
      <c r="C3408">
        <f t="shared" si="437"/>
        <v>3.4009999999997365</v>
      </c>
      <c r="D3408" s="3">
        <f t="shared" si="438"/>
        <v>394.82765594138942</v>
      </c>
      <c r="E3408" s="3">
        <f t="shared" si="444"/>
        <v>78.965531188277893</v>
      </c>
      <c r="F3408">
        <f t="shared" si="442"/>
        <v>3.4019999999997363</v>
      </c>
      <c r="G3408" s="3">
        <f t="shared" si="443"/>
        <v>394.90662147257768</v>
      </c>
      <c r="I3408" s="3">
        <f t="shared" si="439"/>
        <v>394.85450945139524</v>
      </c>
      <c r="J3408" s="5">
        <f t="shared" si="440"/>
        <v>2.685351000582159E-2</v>
      </c>
      <c r="K3408" s="5">
        <f t="shared" si="441"/>
        <v>6.8008619283926742E-5</v>
      </c>
    </row>
    <row r="3409" spans="3:11" x14ac:dyDescent="0.25">
      <c r="C3409">
        <f t="shared" si="437"/>
        <v>3.4019999999997363</v>
      </c>
      <c r="D3409" s="3">
        <f t="shared" si="438"/>
        <v>394.90662147257768</v>
      </c>
      <c r="E3409" s="3">
        <f t="shared" si="444"/>
        <v>78.981324294515545</v>
      </c>
      <c r="F3409">
        <f t="shared" si="442"/>
        <v>3.4029999999997362</v>
      </c>
      <c r="G3409" s="3">
        <f t="shared" si="443"/>
        <v>394.98560279687217</v>
      </c>
      <c r="I3409" s="3">
        <f t="shared" si="439"/>
        <v>394.9334882509022</v>
      </c>
      <c r="J3409" s="5">
        <f t="shared" si="440"/>
        <v>2.6866778324517782E-2</v>
      </c>
      <c r="K3409" s="5">
        <f t="shared" si="441"/>
        <v>6.8028615257486729E-5</v>
      </c>
    </row>
    <row r="3410" spans="3:11" x14ac:dyDescent="0.25">
      <c r="C3410">
        <f t="shared" si="437"/>
        <v>3.4029999999997362</v>
      </c>
      <c r="D3410" s="3">
        <f t="shared" si="438"/>
        <v>394.98560279687217</v>
      </c>
      <c r="E3410" s="3">
        <f t="shared" si="444"/>
        <v>78.997120559374437</v>
      </c>
      <c r="F3410">
        <f t="shared" si="442"/>
        <v>3.4039999999997361</v>
      </c>
      <c r="G3410" s="3">
        <f t="shared" si="443"/>
        <v>395.06459991743156</v>
      </c>
      <c r="I3410" s="3">
        <f t="shared" si="439"/>
        <v>395.01248284774874</v>
      </c>
      <c r="J3410" s="5">
        <f t="shared" si="440"/>
        <v>2.6880050876570749E-2</v>
      </c>
      <c r="K3410" s="5">
        <f t="shared" si="441"/>
        <v>6.804861123067657E-5</v>
      </c>
    </row>
    <row r="3411" spans="3:11" x14ac:dyDescent="0.25">
      <c r="C3411">
        <f t="shared" si="437"/>
        <v>3.4039999999997361</v>
      </c>
      <c r="D3411" s="3">
        <f t="shared" si="438"/>
        <v>395.06459991743156</v>
      </c>
      <c r="E3411" s="3">
        <f t="shared" si="444"/>
        <v>79.012919983486313</v>
      </c>
      <c r="F3411">
        <f t="shared" si="442"/>
        <v>3.404999999999736</v>
      </c>
      <c r="G3411" s="3">
        <f t="shared" si="443"/>
        <v>395.14361283741505</v>
      </c>
      <c r="I3411" s="3">
        <f t="shared" si="439"/>
        <v>395.09149324509468</v>
      </c>
      <c r="J3411" s="5">
        <f t="shared" si="440"/>
        <v>2.6893327663117361E-2</v>
      </c>
      <c r="K3411" s="5">
        <f t="shared" si="441"/>
        <v>6.8068607203430995E-5</v>
      </c>
    </row>
    <row r="3412" spans="3:11" x14ac:dyDescent="0.25">
      <c r="C3412">
        <f t="shared" si="437"/>
        <v>3.404999999999736</v>
      </c>
      <c r="D3412" s="3">
        <f t="shared" si="438"/>
        <v>395.14361283741505</v>
      </c>
      <c r="E3412" s="3">
        <f t="shared" si="444"/>
        <v>79.028722567483015</v>
      </c>
      <c r="F3412">
        <f t="shared" si="442"/>
        <v>3.4059999999997359</v>
      </c>
      <c r="G3412" s="3">
        <f t="shared" si="443"/>
        <v>395.22264155998255</v>
      </c>
      <c r="I3412" s="3">
        <f t="shared" si="439"/>
        <v>395.17051944610034</v>
      </c>
      <c r="J3412" s="5">
        <f t="shared" si="440"/>
        <v>2.6906608685294486E-2</v>
      </c>
      <c r="K3412" s="5">
        <f t="shared" si="441"/>
        <v>6.8088603175684112E-5</v>
      </c>
    </row>
    <row r="3413" spans="3:11" x14ac:dyDescent="0.25">
      <c r="C3413">
        <f t="shared" si="437"/>
        <v>3.4059999999997359</v>
      </c>
      <c r="D3413" s="3">
        <f t="shared" si="438"/>
        <v>395.22264155998255</v>
      </c>
      <c r="E3413" s="3">
        <f t="shared" si="444"/>
        <v>79.044528311996515</v>
      </c>
      <c r="F3413">
        <f t="shared" si="442"/>
        <v>3.4069999999997358</v>
      </c>
      <c r="G3413" s="3">
        <f t="shared" si="443"/>
        <v>395.30168608829456</v>
      </c>
      <c r="I3413" s="3">
        <f t="shared" si="439"/>
        <v>395.24956145392684</v>
      </c>
      <c r="J3413" s="5">
        <f t="shared" si="440"/>
        <v>2.6919893944295836E-2</v>
      </c>
      <c r="K3413" s="5">
        <f t="shared" si="441"/>
        <v>6.8108599147513076E-5</v>
      </c>
    </row>
    <row r="3414" spans="3:11" x14ac:dyDescent="0.25">
      <c r="C3414">
        <f t="shared" si="437"/>
        <v>3.4069999999997358</v>
      </c>
      <c r="D3414" s="3">
        <f t="shared" si="438"/>
        <v>395.30168608829456</v>
      </c>
      <c r="E3414" s="3">
        <f t="shared" si="444"/>
        <v>79.060337217658912</v>
      </c>
      <c r="F3414">
        <f t="shared" si="442"/>
        <v>3.4079999999997357</v>
      </c>
      <c r="G3414" s="3">
        <f t="shared" si="443"/>
        <v>395.3807464255122</v>
      </c>
      <c r="I3414" s="3">
        <f t="shared" si="439"/>
        <v>395.32861927173587</v>
      </c>
      <c r="J3414" s="5">
        <f t="shared" si="440"/>
        <v>2.6933183441315123E-2</v>
      </c>
      <c r="K3414" s="5">
        <f t="shared" si="441"/>
        <v>6.8128595118994255E-5</v>
      </c>
    </row>
    <row r="3415" spans="3:11" x14ac:dyDescent="0.25">
      <c r="C3415">
        <f t="shared" si="437"/>
        <v>3.4079999999997357</v>
      </c>
      <c r="D3415" s="3">
        <f t="shared" si="438"/>
        <v>395.3807464255122</v>
      </c>
      <c r="E3415" s="3">
        <f t="shared" si="444"/>
        <v>79.076149285102446</v>
      </c>
      <c r="F3415">
        <f t="shared" si="442"/>
        <v>3.4089999999997356</v>
      </c>
      <c r="G3415" s="3">
        <f t="shared" si="443"/>
        <v>395.45982257479733</v>
      </c>
      <c r="I3415" s="3">
        <f t="shared" si="439"/>
        <v>395.40769290268975</v>
      </c>
      <c r="J3415" s="5">
        <f t="shared" si="440"/>
        <v>2.6946477177546058E-2</v>
      </c>
      <c r="K3415" s="5">
        <f t="shared" si="441"/>
        <v>6.8148591090203231E-5</v>
      </c>
    </row>
    <row r="3416" spans="3:11" x14ac:dyDescent="0.25">
      <c r="C3416">
        <f t="shared" si="437"/>
        <v>3.4089999999997356</v>
      </c>
      <c r="D3416" s="3">
        <f t="shared" si="438"/>
        <v>395.45982257479733</v>
      </c>
      <c r="E3416" s="3">
        <f t="shared" si="444"/>
        <v>79.091964514959471</v>
      </c>
      <c r="F3416">
        <f t="shared" si="442"/>
        <v>3.4099999999997355</v>
      </c>
      <c r="G3416" s="3">
        <f t="shared" si="443"/>
        <v>395.53891453931232</v>
      </c>
      <c r="I3416" s="3">
        <f t="shared" si="439"/>
        <v>395.48678234995134</v>
      </c>
      <c r="J3416" s="5">
        <f t="shared" si="440"/>
        <v>2.6959775154011822E-2</v>
      </c>
      <c r="K3416" s="5">
        <f t="shared" si="441"/>
        <v>6.8168587060783573E-5</v>
      </c>
    </row>
    <row r="3417" spans="3:11" x14ac:dyDescent="0.25">
      <c r="C3417">
        <f t="shared" si="437"/>
        <v>3.4099999999997355</v>
      </c>
      <c r="D3417" s="3">
        <f t="shared" si="438"/>
        <v>395.53891453931232</v>
      </c>
      <c r="E3417" s="3">
        <f t="shared" si="444"/>
        <v>79.107782907862472</v>
      </c>
      <c r="F3417">
        <f t="shared" si="442"/>
        <v>3.4109999999997354</v>
      </c>
      <c r="G3417" s="3">
        <f t="shared" si="443"/>
        <v>395.61802232222016</v>
      </c>
      <c r="I3417" s="3">
        <f t="shared" si="439"/>
        <v>395.56588761668434</v>
      </c>
      <c r="J3417" s="5">
        <f t="shared" si="440"/>
        <v>2.6973077372019816E-2</v>
      </c>
      <c r="K3417" s="5">
        <f t="shared" si="441"/>
        <v>6.8188583031096876E-5</v>
      </c>
    </row>
    <row r="3418" spans="3:11" x14ac:dyDescent="0.25">
      <c r="C3418">
        <f t="shared" si="437"/>
        <v>3.4109999999997354</v>
      </c>
      <c r="D3418" s="3">
        <f t="shared" si="438"/>
        <v>395.61802232222016</v>
      </c>
      <c r="E3418" s="3">
        <f t="shared" si="444"/>
        <v>79.123604464444043</v>
      </c>
      <c r="F3418">
        <f t="shared" si="442"/>
        <v>3.4119999999997352</v>
      </c>
      <c r="G3418" s="3">
        <f t="shared" si="443"/>
        <v>395.69714592668458</v>
      </c>
      <c r="I3418" s="3">
        <f t="shared" si="439"/>
        <v>395.64500870605286</v>
      </c>
      <c r="J3418" s="5">
        <f t="shared" si="440"/>
        <v>2.6986383832706906E-2</v>
      </c>
      <c r="K3418" s="5">
        <f t="shared" si="441"/>
        <v>6.8208579001072708E-5</v>
      </c>
    </row>
    <row r="3419" spans="3:11" x14ac:dyDescent="0.25">
      <c r="C3419">
        <f t="shared" si="437"/>
        <v>3.4119999999997352</v>
      </c>
      <c r="D3419" s="3">
        <f t="shared" si="438"/>
        <v>395.69714592668458</v>
      </c>
      <c r="E3419" s="3">
        <f t="shared" si="444"/>
        <v>79.139429185336923</v>
      </c>
      <c r="F3419">
        <f t="shared" si="442"/>
        <v>3.4129999999997351</v>
      </c>
      <c r="G3419" s="3">
        <f t="shared" si="443"/>
        <v>395.7762853558699</v>
      </c>
      <c r="I3419" s="3">
        <f t="shared" si="439"/>
        <v>395.72414562122179</v>
      </c>
      <c r="J3419" s="5">
        <f t="shared" si="440"/>
        <v>2.6999694537209962E-2</v>
      </c>
      <c r="K3419" s="5">
        <f t="shared" si="441"/>
        <v>6.8228574970639918E-5</v>
      </c>
    </row>
    <row r="3420" spans="3:11" x14ac:dyDescent="0.25">
      <c r="C3420">
        <f t="shared" si="437"/>
        <v>3.4129999999997351</v>
      </c>
      <c r="D3420" s="3">
        <f t="shared" si="438"/>
        <v>395.7762853558699</v>
      </c>
      <c r="E3420" s="3">
        <f t="shared" si="444"/>
        <v>79.155257071173992</v>
      </c>
      <c r="F3420">
        <f t="shared" si="442"/>
        <v>3.413999999999735</v>
      </c>
      <c r="G3420" s="3">
        <f t="shared" si="443"/>
        <v>395.85544061294109</v>
      </c>
      <c r="I3420" s="3">
        <f t="shared" si="439"/>
        <v>395.80329836535657</v>
      </c>
      <c r="J3420" s="5">
        <f t="shared" si="440"/>
        <v>2.7013009486665851E-2</v>
      </c>
      <c r="K3420" s="5">
        <f t="shared" si="441"/>
        <v>6.8248570939726704E-5</v>
      </c>
    </row>
    <row r="3421" spans="3:11" x14ac:dyDescent="0.25">
      <c r="C3421">
        <f t="shared" si="437"/>
        <v>3.413999999999735</v>
      </c>
      <c r="D3421" s="3">
        <f t="shared" si="438"/>
        <v>395.85544061294109</v>
      </c>
      <c r="E3421" s="3">
        <f t="shared" si="444"/>
        <v>79.17108812258823</v>
      </c>
      <c r="F3421">
        <f t="shared" si="442"/>
        <v>3.4149999999997349</v>
      </c>
      <c r="G3421" s="3">
        <f t="shared" si="443"/>
        <v>395.93461170106366</v>
      </c>
      <c r="I3421" s="3">
        <f t="shared" si="439"/>
        <v>395.88246694162336</v>
      </c>
      <c r="J3421" s="5">
        <f t="shared" si="440"/>
        <v>2.7026328682268286E-2</v>
      </c>
      <c r="K3421" s="5">
        <f t="shared" si="441"/>
        <v>6.8268566908404095E-5</v>
      </c>
    </row>
    <row r="3422" spans="3:11" x14ac:dyDescent="0.25">
      <c r="C3422">
        <f t="shared" si="437"/>
        <v>3.4149999999997349</v>
      </c>
      <c r="D3422" s="3">
        <f t="shared" si="438"/>
        <v>395.93461170106366</v>
      </c>
      <c r="E3422" s="3">
        <f t="shared" si="444"/>
        <v>79.186922340212732</v>
      </c>
      <c r="F3422">
        <f t="shared" si="442"/>
        <v>3.4159999999997348</v>
      </c>
      <c r="G3422" s="3">
        <f t="shared" si="443"/>
        <v>396.01379862340389</v>
      </c>
      <c r="I3422" s="3">
        <f t="shared" si="439"/>
        <v>395.96165135318893</v>
      </c>
      <c r="J3422" s="5">
        <f t="shared" si="440"/>
        <v>2.7039652125267821E-2</v>
      </c>
      <c r="K3422" s="5">
        <f t="shared" si="441"/>
        <v>6.828856287688591E-5</v>
      </c>
    </row>
    <row r="3423" spans="3:11" x14ac:dyDescent="0.25">
      <c r="C3423">
        <f t="shared" si="437"/>
        <v>3.4159999999997348</v>
      </c>
      <c r="D3423" s="3">
        <f t="shared" si="438"/>
        <v>396.01379862340389</v>
      </c>
      <c r="E3423" s="3">
        <f t="shared" si="444"/>
        <v>79.202759724680789</v>
      </c>
      <c r="F3423">
        <f t="shared" si="442"/>
        <v>3.4169999999997347</v>
      </c>
      <c r="G3423" s="3">
        <f t="shared" si="443"/>
        <v>396.09300138312858</v>
      </c>
      <c r="I3423" s="3">
        <f t="shared" si="439"/>
        <v>396.04085160322057</v>
      </c>
      <c r="J3423" s="5">
        <f t="shared" si="440"/>
        <v>2.7052979816687639E-2</v>
      </c>
      <c r="K3423" s="5">
        <f t="shared" si="441"/>
        <v>6.830855884481096E-5</v>
      </c>
    </row>
    <row r="3424" spans="3:11" x14ac:dyDescent="0.25">
      <c r="C3424">
        <f t="shared" si="437"/>
        <v>3.4169999999997347</v>
      </c>
      <c r="D3424" s="3">
        <f t="shared" si="438"/>
        <v>396.09300138312858</v>
      </c>
      <c r="E3424" s="3">
        <f t="shared" si="444"/>
        <v>79.218600276625722</v>
      </c>
      <c r="F3424">
        <f t="shared" si="442"/>
        <v>3.4179999999997346</v>
      </c>
      <c r="G3424" s="3">
        <f t="shared" si="443"/>
        <v>396.17221998340523</v>
      </c>
      <c r="I3424" s="3">
        <f t="shared" si="439"/>
        <v>396.1200676948863</v>
      </c>
      <c r="J3424" s="5">
        <f t="shared" si="440"/>
        <v>2.7066311757721451E-2</v>
      </c>
      <c r="K3424" s="5">
        <f t="shared" si="441"/>
        <v>6.8328554812248065E-5</v>
      </c>
    </row>
    <row r="3425" spans="3:11" x14ac:dyDescent="0.25">
      <c r="C3425">
        <f t="shared" si="437"/>
        <v>3.4179999999997346</v>
      </c>
      <c r="D3425" s="3">
        <f t="shared" si="438"/>
        <v>396.17221998340523</v>
      </c>
      <c r="E3425" s="3">
        <f t="shared" si="444"/>
        <v>79.234443996681051</v>
      </c>
      <c r="F3425">
        <f t="shared" si="442"/>
        <v>3.4189999999997345</v>
      </c>
      <c r="G3425" s="3">
        <f t="shared" si="443"/>
        <v>396.25145442740188</v>
      </c>
      <c r="I3425" s="3">
        <f t="shared" si="439"/>
        <v>396.19929963135479</v>
      </c>
      <c r="J3425" s="5">
        <f t="shared" si="440"/>
        <v>2.7079647949562968E-2</v>
      </c>
      <c r="K3425" s="5">
        <f t="shared" si="441"/>
        <v>6.8348550779265217E-5</v>
      </c>
    </row>
    <row r="3426" spans="3:11" x14ac:dyDescent="0.25">
      <c r="C3426">
        <f t="shared" si="437"/>
        <v>3.4189999999997345</v>
      </c>
      <c r="D3426" s="3">
        <f t="shared" si="438"/>
        <v>396.25145442740188</v>
      </c>
      <c r="E3426" s="3">
        <f t="shared" si="444"/>
        <v>79.250290885480382</v>
      </c>
      <c r="F3426">
        <f t="shared" si="442"/>
        <v>3.4199999999997344</v>
      </c>
      <c r="G3426" s="3">
        <f t="shared" si="443"/>
        <v>396.33070471828734</v>
      </c>
      <c r="I3426" s="3">
        <f t="shared" si="439"/>
        <v>396.27854741579534</v>
      </c>
      <c r="J3426" s="5">
        <f t="shared" si="440"/>
        <v>2.7092988393462747E-2</v>
      </c>
      <c r="K3426" s="5">
        <f t="shared" si="441"/>
        <v>6.8368546746073092E-5</v>
      </c>
    </row>
    <row r="3427" spans="3:11" x14ac:dyDescent="0.25">
      <c r="C3427">
        <f t="shared" ref="C3427:C3474" si="445">F3426</f>
        <v>3.4199999999997344</v>
      </c>
      <c r="D3427" s="3">
        <f t="shared" ref="D3427:D3474" si="446">G3426</f>
        <v>396.33070471828734</v>
      </c>
      <c r="E3427" s="3">
        <f t="shared" si="444"/>
        <v>79.266140943657476</v>
      </c>
      <c r="F3427">
        <f t="shared" si="442"/>
        <v>3.4209999999997343</v>
      </c>
      <c r="G3427" s="3">
        <f t="shared" si="443"/>
        <v>396.40997085923101</v>
      </c>
      <c r="I3427" s="3">
        <f t="shared" ref="I3427:I3474" si="447">200*EXP(0.2*C3427)</f>
        <v>396.35781105137784</v>
      </c>
      <c r="J3427" s="5">
        <f t="shared" ref="J3427:J3474" si="448">ABS(D3427-I3427)</f>
        <v>2.7106333090500812E-2</v>
      </c>
      <c r="K3427" s="5">
        <f t="shared" ref="K3427:K3474" si="449">J3427/I3427</f>
        <v>6.8388542712451188E-5</v>
      </c>
    </row>
    <row r="3428" spans="3:11" x14ac:dyDescent="0.25">
      <c r="C3428">
        <f t="shared" si="445"/>
        <v>3.4209999999997343</v>
      </c>
      <c r="D3428" s="3">
        <f t="shared" si="446"/>
        <v>396.40997085923101</v>
      </c>
      <c r="E3428" s="3">
        <f t="shared" si="444"/>
        <v>79.281994171846208</v>
      </c>
      <c r="F3428">
        <f t="shared" si="442"/>
        <v>3.4219999999997341</v>
      </c>
      <c r="G3428" s="3">
        <f t="shared" si="443"/>
        <v>396.48925285340283</v>
      </c>
      <c r="I3428" s="3">
        <f t="shared" si="447"/>
        <v>396.43709054127282</v>
      </c>
      <c r="J3428" s="5">
        <f t="shared" si="448"/>
        <v>2.7119682041814031E-2</v>
      </c>
      <c r="K3428" s="5">
        <f t="shared" si="449"/>
        <v>6.8408538678321824E-5</v>
      </c>
    </row>
    <row r="3429" spans="3:11" x14ac:dyDescent="0.25">
      <c r="C3429">
        <f t="shared" si="445"/>
        <v>3.4219999999997341</v>
      </c>
      <c r="D3429" s="3">
        <f t="shared" si="446"/>
        <v>396.48925285340283</v>
      </c>
      <c r="E3429" s="3">
        <f t="shared" si="444"/>
        <v>79.297850570680566</v>
      </c>
      <c r="F3429">
        <f t="shared" si="442"/>
        <v>3.422999999999734</v>
      </c>
      <c r="G3429" s="3">
        <f t="shared" si="443"/>
        <v>396.56855070397353</v>
      </c>
      <c r="I3429" s="3">
        <f t="shared" si="447"/>
        <v>396.51638588865154</v>
      </c>
      <c r="J3429" s="5">
        <f t="shared" si="448"/>
        <v>2.7133035248709803E-2</v>
      </c>
      <c r="K3429" s="5">
        <f t="shared" si="449"/>
        <v>6.842853464403666E-5</v>
      </c>
    </row>
    <row r="3430" spans="3:11" x14ac:dyDescent="0.25">
      <c r="C3430">
        <f t="shared" si="445"/>
        <v>3.422999999999734</v>
      </c>
      <c r="D3430" s="3">
        <f t="shared" si="446"/>
        <v>396.56855070397353</v>
      </c>
      <c r="E3430" s="3">
        <f t="shared" si="444"/>
        <v>79.313710140794711</v>
      </c>
      <c r="F3430">
        <f t="shared" si="442"/>
        <v>3.4239999999997339</v>
      </c>
      <c r="G3430" s="3">
        <f t="shared" si="443"/>
        <v>396.64786441411434</v>
      </c>
      <c r="I3430" s="3">
        <f t="shared" si="447"/>
        <v>396.59569709668563</v>
      </c>
      <c r="J3430" s="5">
        <f t="shared" si="448"/>
        <v>2.7146392712097622E-2</v>
      </c>
      <c r="K3430" s="5">
        <f t="shared" si="449"/>
        <v>6.8448530608943128E-5</v>
      </c>
    </row>
    <row r="3431" spans="3:11" x14ac:dyDescent="0.25">
      <c r="C3431">
        <f t="shared" si="445"/>
        <v>3.4239999999997339</v>
      </c>
      <c r="D3431" s="3">
        <f t="shared" si="446"/>
        <v>396.64786441411434</v>
      </c>
      <c r="E3431" s="3">
        <f t="shared" si="444"/>
        <v>79.329572882822873</v>
      </c>
      <c r="F3431">
        <f t="shared" si="442"/>
        <v>3.4249999999997338</v>
      </c>
      <c r="G3431" s="3">
        <f t="shared" si="443"/>
        <v>396.72719398699718</v>
      </c>
      <c r="I3431" s="3">
        <f t="shared" si="447"/>
        <v>396.67502416854774</v>
      </c>
      <c r="J3431" s="5">
        <f t="shared" si="448"/>
        <v>2.7159754433398575E-2</v>
      </c>
      <c r="K3431" s="5">
        <f t="shared" si="449"/>
        <v>6.8468526573678008E-5</v>
      </c>
    </row>
    <row r="3432" spans="3:11" x14ac:dyDescent="0.25">
      <c r="C3432">
        <f t="shared" si="445"/>
        <v>3.4249999999997338</v>
      </c>
      <c r="D3432" s="3">
        <f t="shared" si="446"/>
        <v>396.72719398699718</v>
      </c>
      <c r="E3432" s="3">
        <f t="shared" si="444"/>
        <v>79.345438797399439</v>
      </c>
      <c r="F3432">
        <f t="shared" si="442"/>
        <v>3.4259999999997337</v>
      </c>
      <c r="G3432" s="3">
        <f t="shared" si="443"/>
        <v>396.8065394257946</v>
      </c>
      <c r="I3432" s="3">
        <f t="shared" si="447"/>
        <v>396.75436710741087</v>
      </c>
      <c r="J3432" s="5">
        <f t="shared" si="448"/>
        <v>2.7173120413692686E-2</v>
      </c>
      <c r="K3432" s="5">
        <f t="shared" si="449"/>
        <v>6.8488522538017263E-5</v>
      </c>
    </row>
    <row r="3433" spans="3:11" x14ac:dyDescent="0.25">
      <c r="C3433">
        <f t="shared" si="445"/>
        <v>3.4259999999997337</v>
      </c>
      <c r="D3433" s="3">
        <f t="shared" si="446"/>
        <v>396.8065394257946</v>
      </c>
      <c r="E3433" s="3">
        <f t="shared" si="444"/>
        <v>79.361307885158922</v>
      </c>
      <c r="F3433">
        <f t="shared" si="442"/>
        <v>3.4269999999997336</v>
      </c>
      <c r="G3433" s="3">
        <f t="shared" si="443"/>
        <v>396.88590073367976</v>
      </c>
      <c r="I3433" s="3">
        <f t="shared" si="447"/>
        <v>396.83372591644871</v>
      </c>
      <c r="J3433" s="5">
        <f t="shared" si="448"/>
        <v>2.7186490654116824E-2</v>
      </c>
      <c r="K3433" s="5">
        <f t="shared" si="449"/>
        <v>6.850851850187955E-5</v>
      </c>
    </row>
    <row r="3434" spans="3:11" x14ac:dyDescent="0.25">
      <c r="C3434">
        <f t="shared" si="445"/>
        <v>3.4269999999997336</v>
      </c>
      <c r="D3434" s="3">
        <f t="shared" si="446"/>
        <v>396.88590073367976</v>
      </c>
      <c r="E3434" s="3">
        <f t="shared" si="444"/>
        <v>79.377180146735952</v>
      </c>
      <c r="F3434">
        <f t="shared" si="442"/>
        <v>3.4279999999997335</v>
      </c>
      <c r="G3434" s="3">
        <f t="shared" si="443"/>
        <v>396.96527791382653</v>
      </c>
      <c r="I3434" s="3">
        <f t="shared" si="447"/>
        <v>396.91310059883563</v>
      </c>
      <c r="J3434" s="5">
        <f t="shared" si="448"/>
        <v>2.71998651558647E-2</v>
      </c>
      <c r="K3434" s="5">
        <f t="shared" si="449"/>
        <v>6.8528514465325991E-5</v>
      </c>
    </row>
    <row r="3435" spans="3:11" x14ac:dyDescent="0.25">
      <c r="C3435">
        <f t="shared" si="445"/>
        <v>3.4279999999997335</v>
      </c>
      <c r="D3435" s="3">
        <f t="shared" si="446"/>
        <v>396.96527791382653</v>
      </c>
      <c r="E3435" s="3">
        <f t="shared" si="444"/>
        <v>79.393055582765314</v>
      </c>
      <c r="F3435">
        <f t="shared" si="442"/>
        <v>3.4289999999997334</v>
      </c>
      <c r="G3435" s="3">
        <f t="shared" si="443"/>
        <v>397.04467096940931</v>
      </c>
      <c r="I3435" s="3">
        <f t="shared" si="447"/>
        <v>396.99249115774666</v>
      </c>
      <c r="J3435" s="5">
        <f t="shared" si="448"/>
        <v>2.7213243920130026E-2</v>
      </c>
      <c r="K3435" s="5">
        <f t="shared" si="449"/>
        <v>6.8548510428416962E-5</v>
      </c>
    </row>
    <row r="3436" spans="3:11" x14ac:dyDescent="0.25">
      <c r="C3436">
        <f t="shared" si="445"/>
        <v>3.4289999999997334</v>
      </c>
      <c r="D3436" s="3">
        <f t="shared" si="446"/>
        <v>397.04467096940931</v>
      </c>
      <c r="E3436" s="3">
        <f t="shared" si="444"/>
        <v>79.408934193881862</v>
      </c>
      <c r="F3436">
        <f t="shared" si="442"/>
        <v>3.4299999999997333</v>
      </c>
      <c r="G3436" s="3">
        <f t="shared" si="443"/>
        <v>397.12407990360322</v>
      </c>
      <c r="I3436" s="3">
        <f t="shared" si="447"/>
        <v>397.07189759635736</v>
      </c>
      <c r="J3436" s="5">
        <f t="shared" si="448"/>
        <v>2.722662694804967E-2</v>
      </c>
      <c r="K3436" s="5">
        <f t="shared" si="449"/>
        <v>6.856850639106886E-5</v>
      </c>
    </row>
    <row r="3437" spans="3:11" x14ac:dyDescent="0.25">
      <c r="C3437">
        <f t="shared" si="445"/>
        <v>3.4299999999997333</v>
      </c>
      <c r="D3437" s="3">
        <f t="shared" si="446"/>
        <v>397.12407990360322</v>
      </c>
      <c r="E3437" s="3">
        <f t="shared" si="444"/>
        <v>79.424815980720652</v>
      </c>
      <c r="F3437">
        <f t="shared" si="442"/>
        <v>3.4309999999997332</v>
      </c>
      <c r="G3437" s="3">
        <f t="shared" si="443"/>
        <v>397.20350471958392</v>
      </c>
      <c r="I3437" s="3">
        <f t="shared" si="447"/>
        <v>397.15131991784409</v>
      </c>
      <c r="J3437" s="5">
        <f t="shared" si="448"/>
        <v>2.7240014240874189E-2</v>
      </c>
      <c r="K3437" s="5">
        <f t="shared" si="449"/>
        <v>6.8588502353483655E-5</v>
      </c>
    </row>
    <row r="3438" spans="3:11" x14ac:dyDescent="0.25">
      <c r="C3438">
        <f t="shared" si="445"/>
        <v>3.4309999999997332</v>
      </c>
      <c r="D3438" s="3">
        <f t="shared" si="446"/>
        <v>397.20350471958392</v>
      </c>
      <c r="E3438" s="3">
        <f t="shared" si="444"/>
        <v>79.440700943916795</v>
      </c>
      <c r="F3438">
        <f t="shared" si="442"/>
        <v>3.431999999999733</v>
      </c>
      <c r="G3438" s="3">
        <f t="shared" si="443"/>
        <v>397.28294542052782</v>
      </c>
      <c r="I3438" s="3">
        <f t="shared" si="447"/>
        <v>397.2307581253836</v>
      </c>
      <c r="J3438" s="5">
        <f t="shared" si="448"/>
        <v>2.7253405799683605E-2</v>
      </c>
      <c r="K3438" s="5">
        <f t="shared" si="449"/>
        <v>6.8608498315433125E-5</v>
      </c>
    </row>
    <row r="3439" spans="3:11" x14ac:dyDescent="0.25">
      <c r="C3439">
        <f t="shared" si="445"/>
        <v>3.431999999999733</v>
      </c>
      <c r="D3439" s="3">
        <f t="shared" si="446"/>
        <v>397.28294542052782</v>
      </c>
      <c r="E3439" s="3">
        <f t="shared" si="444"/>
        <v>79.456589084105573</v>
      </c>
      <c r="F3439">
        <f t="shared" si="442"/>
        <v>3.4329999999997329</v>
      </c>
      <c r="G3439" s="3">
        <f t="shared" si="443"/>
        <v>397.36240200961191</v>
      </c>
      <c r="I3439" s="3">
        <f t="shared" si="447"/>
        <v>397.31021222215344</v>
      </c>
      <c r="J3439" s="5">
        <f t="shared" si="448"/>
        <v>2.7266801625614789E-2</v>
      </c>
      <c r="K3439" s="5">
        <f t="shared" si="449"/>
        <v>6.8628494276831562E-5</v>
      </c>
    </row>
    <row r="3440" spans="3:11" x14ac:dyDescent="0.25">
      <c r="C3440">
        <f t="shared" si="445"/>
        <v>3.4329999999997329</v>
      </c>
      <c r="D3440" s="3">
        <f t="shared" si="446"/>
        <v>397.36240200961191</v>
      </c>
      <c r="E3440" s="3">
        <f t="shared" si="444"/>
        <v>79.472480401922382</v>
      </c>
      <c r="F3440">
        <f t="shared" si="442"/>
        <v>3.4339999999997328</v>
      </c>
      <c r="G3440" s="3">
        <f t="shared" si="443"/>
        <v>397.44187449001384</v>
      </c>
      <c r="I3440" s="3">
        <f t="shared" si="447"/>
        <v>397.38968221133189</v>
      </c>
      <c r="J3440" s="5">
        <f t="shared" si="448"/>
        <v>2.7280201719975139E-2</v>
      </c>
      <c r="K3440" s="5">
        <f t="shared" si="449"/>
        <v>6.8648490238021643E-5</v>
      </c>
    </row>
    <row r="3441" spans="3:11" x14ac:dyDescent="0.25">
      <c r="C3441">
        <f t="shared" si="445"/>
        <v>3.4339999999997328</v>
      </c>
      <c r="D3441" s="3">
        <f t="shared" si="446"/>
        <v>397.44187449001384</v>
      </c>
      <c r="E3441" s="3">
        <f t="shared" si="444"/>
        <v>79.488374898002775</v>
      </c>
      <c r="F3441">
        <f t="shared" si="442"/>
        <v>3.4349999999997327</v>
      </c>
      <c r="G3441" s="3">
        <f t="shared" si="443"/>
        <v>397.52136286491185</v>
      </c>
      <c r="I3441" s="3">
        <f t="shared" si="447"/>
        <v>397.46916809609769</v>
      </c>
      <c r="J3441" s="5">
        <f t="shared" si="448"/>
        <v>2.7293606083844679E-2</v>
      </c>
      <c r="K3441" s="5">
        <f t="shared" si="449"/>
        <v>6.8668486198773029E-5</v>
      </c>
    </row>
    <row r="3442" spans="3:11" x14ac:dyDescent="0.25">
      <c r="C3442">
        <f t="shared" si="445"/>
        <v>3.4349999999997327</v>
      </c>
      <c r="D3442" s="3">
        <f t="shared" si="446"/>
        <v>397.52136286491185</v>
      </c>
      <c r="E3442" s="3">
        <f t="shared" si="444"/>
        <v>79.504272572982373</v>
      </c>
      <c r="F3442">
        <f t="shared" si="442"/>
        <v>3.4359999999997326</v>
      </c>
      <c r="G3442" s="3">
        <f t="shared" si="443"/>
        <v>397.60086713748484</v>
      </c>
      <c r="I3442" s="3">
        <f t="shared" si="447"/>
        <v>397.54866987963027</v>
      </c>
      <c r="J3442" s="5">
        <f t="shared" si="448"/>
        <v>2.7307014718417122E-2</v>
      </c>
      <c r="K3442" s="5">
        <f t="shared" si="449"/>
        <v>6.8688482159140756E-5</v>
      </c>
    </row>
    <row r="3443" spans="3:11" x14ac:dyDescent="0.25">
      <c r="C3443">
        <f t="shared" si="445"/>
        <v>3.4359999999997326</v>
      </c>
      <c r="D3443" s="3">
        <f t="shared" si="446"/>
        <v>397.60086713748484</v>
      </c>
      <c r="E3443" s="3">
        <f t="shared" si="444"/>
        <v>79.520173427496971</v>
      </c>
      <c r="F3443">
        <f t="shared" si="442"/>
        <v>3.4369999999997325</v>
      </c>
      <c r="G3443" s="3">
        <f t="shared" si="443"/>
        <v>397.68038731091235</v>
      </c>
      <c r="I3443" s="3">
        <f t="shared" si="447"/>
        <v>397.62818756510967</v>
      </c>
      <c r="J3443" s="5">
        <f t="shared" si="448"/>
        <v>2.7320427624829335E-2</v>
      </c>
      <c r="K3443" s="5">
        <f t="shared" si="449"/>
        <v>6.8708478119036136E-5</v>
      </c>
    </row>
    <row r="3444" spans="3:11" x14ac:dyDescent="0.25">
      <c r="C3444">
        <f t="shared" si="445"/>
        <v>3.4369999999997325</v>
      </c>
      <c r="D3444" s="3">
        <f t="shared" si="446"/>
        <v>397.68038731091235</v>
      </c>
      <c r="E3444" s="3">
        <f t="shared" si="444"/>
        <v>79.536077462182476</v>
      </c>
      <c r="F3444">
        <f t="shared" si="442"/>
        <v>3.4379999999997324</v>
      </c>
      <c r="G3444" s="3">
        <f t="shared" si="443"/>
        <v>397.75992338837455</v>
      </c>
      <c r="I3444" s="3">
        <f t="shared" si="447"/>
        <v>397.70772115571663</v>
      </c>
      <c r="J3444" s="5">
        <f t="shared" si="448"/>
        <v>2.7333844804275031E-2</v>
      </c>
      <c r="K3444" s="5">
        <f t="shared" si="449"/>
        <v>6.8728474078512717E-5</v>
      </c>
    </row>
    <row r="3445" spans="3:11" x14ac:dyDescent="0.25">
      <c r="C3445">
        <f t="shared" si="445"/>
        <v>3.4379999999997324</v>
      </c>
      <c r="D3445" s="3">
        <f t="shared" si="446"/>
        <v>397.75992338837455</v>
      </c>
      <c r="E3445" s="3">
        <f t="shared" si="444"/>
        <v>79.551984677674909</v>
      </c>
      <c r="F3445">
        <f t="shared" si="442"/>
        <v>3.4389999999997323</v>
      </c>
      <c r="G3445" s="3">
        <f t="shared" si="443"/>
        <v>397.83947537305221</v>
      </c>
      <c r="I3445" s="3">
        <f t="shared" si="447"/>
        <v>397.78727065463244</v>
      </c>
      <c r="J3445" s="5">
        <f t="shared" si="448"/>
        <v>2.7347266257891079E-2</v>
      </c>
      <c r="K3445" s="5">
        <f t="shared" si="449"/>
        <v>6.8748470037480333E-5</v>
      </c>
    </row>
    <row r="3446" spans="3:11" x14ac:dyDescent="0.25">
      <c r="C3446">
        <f t="shared" si="445"/>
        <v>3.4389999999997323</v>
      </c>
      <c r="D3446" s="3">
        <f t="shared" si="446"/>
        <v>397.83947537305221</v>
      </c>
      <c r="E3446" s="3">
        <f t="shared" si="444"/>
        <v>79.567895074610448</v>
      </c>
      <c r="F3446">
        <f t="shared" si="442"/>
        <v>3.4399999999997322</v>
      </c>
      <c r="G3446" s="3">
        <f t="shared" si="443"/>
        <v>397.91904326812681</v>
      </c>
      <c r="I3446" s="3">
        <f t="shared" si="447"/>
        <v>397.86683606503919</v>
      </c>
      <c r="J3446" s="5">
        <f t="shared" si="448"/>
        <v>2.7360691986984875E-2</v>
      </c>
      <c r="K3446" s="5">
        <f t="shared" si="449"/>
        <v>6.876846599627678E-5</v>
      </c>
    </row>
    <row r="3447" spans="3:11" x14ac:dyDescent="0.25">
      <c r="C3447">
        <f t="shared" si="445"/>
        <v>3.4399999999997322</v>
      </c>
      <c r="D3447" s="3">
        <f t="shared" si="446"/>
        <v>397.91904326812681</v>
      </c>
      <c r="E3447" s="3">
        <f t="shared" si="444"/>
        <v>79.583808653625368</v>
      </c>
      <c r="F3447">
        <f t="shared" si="442"/>
        <v>3.4409999999997321</v>
      </c>
      <c r="G3447" s="3">
        <f t="shared" si="443"/>
        <v>397.99862707678045</v>
      </c>
      <c r="I3447" s="3">
        <f t="shared" si="447"/>
        <v>397.94641739011945</v>
      </c>
      <c r="J3447" s="5">
        <f t="shared" si="448"/>
        <v>2.7374121992636447E-2</v>
      </c>
      <c r="K3447" s="5">
        <f t="shared" si="449"/>
        <v>6.878846195466745E-5</v>
      </c>
    </row>
    <row r="3448" spans="3:11" x14ac:dyDescent="0.25">
      <c r="C3448">
        <f t="shared" si="445"/>
        <v>3.4409999999997321</v>
      </c>
      <c r="D3448" s="3">
        <f t="shared" si="446"/>
        <v>397.99862707678045</v>
      </c>
      <c r="E3448" s="3">
        <f t="shared" si="444"/>
        <v>79.59972541535609</v>
      </c>
      <c r="F3448">
        <f t="shared" si="442"/>
        <v>3.4419999999997319</v>
      </c>
      <c r="G3448" s="3">
        <f t="shared" si="443"/>
        <v>398.07822680219579</v>
      </c>
      <c r="I3448" s="3">
        <f t="shared" si="447"/>
        <v>398.02601463305643</v>
      </c>
      <c r="J3448" s="5">
        <f t="shared" si="448"/>
        <v>2.7387556275982661E-2</v>
      </c>
      <c r="K3448" s="5">
        <f t="shared" si="449"/>
        <v>6.8808457912560012E-5</v>
      </c>
    </row>
    <row r="3449" spans="3:11" x14ac:dyDescent="0.25">
      <c r="C3449">
        <f t="shared" si="445"/>
        <v>3.4419999999997319</v>
      </c>
      <c r="D3449" s="3">
        <f t="shared" si="446"/>
        <v>398.07822680219579</v>
      </c>
      <c r="E3449" s="3">
        <f t="shared" si="444"/>
        <v>79.61564536043916</v>
      </c>
      <c r="F3449">
        <f t="shared" si="442"/>
        <v>3.4429999999997318</v>
      </c>
      <c r="G3449" s="3">
        <f t="shared" si="443"/>
        <v>398.15784244755622</v>
      </c>
      <c r="I3449" s="3">
        <f t="shared" si="447"/>
        <v>398.10562779703406</v>
      </c>
      <c r="J3449" s="5">
        <f t="shared" si="448"/>
        <v>2.7400994838274073E-2</v>
      </c>
      <c r="K3449" s="5">
        <f t="shared" si="449"/>
        <v>6.8828453870147004E-5</v>
      </c>
    </row>
    <row r="3450" spans="3:11" x14ac:dyDescent="0.25">
      <c r="C3450">
        <f t="shared" si="445"/>
        <v>3.4429999999997318</v>
      </c>
      <c r="D3450" s="3">
        <f t="shared" si="446"/>
        <v>398.15784244755622</v>
      </c>
      <c r="E3450" s="3">
        <f t="shared" si="444"/>
        <v>79.631568489511253</v>
      </c>
      <c r="F3450">
        <f t="shared" si="442"/>
        <v>3.4439999999997317</v>
      </c>
      <c r="G3450" s="3">
        <f t="shared" si="443"/>
        <v>398.23747401604572</v>
      </c>
      <c r="I3450" s="3">
        <f t="shared" si="447"/>
        <v>398.18525688523687</v>
      </c>
      <c r="J3450" s="5">
        <f t="shared" si="448"/>
        <v>2.7414437680647552E-2</v>
      </c>
      <c r="K3450" s="5">
        <f t="shared" si="449"/>
        <v>6.8848449827334549E-5</v>
      </c>
    </row>
    <row r="3451" spans="3:11" x14ac:dyDescent="0.25">
      <c r="C3451">
        <f t="shared" si="445"/>
        <v>3.4439999999997317</v>
      </c>
      <c r="D3451" s="3">
        <f t="shared" si="446"/>
        <v>398.23747401604572</v>
      </c>
      <c r="E3451" s="3">
        <f t="shared" si="444"/>
        <v>79.647494803209156</v>
      </c>
      <c r="F3451">
        <f t="shared" si="442"/>
        <v>3.4449999999997316</v>
      </c>
      <c r="G3451" s="3">
        <f t="shared" si="443"/>
        <v>398.31712151084895</v>
      </c>
      <c r="I3451" s="3">
        <f t="shared" si="447"/>
        <v>398.26490190084996</v>
      </c>
      <c r="J3451" s="5">
        <f t="shared" si="448"/>
        <v>2.7427884804239966E-2</v>
      </c>
      <c r="K3451" s="5">
        <f t="shared" si="449"/>
        <v>6.8868445784028132E-5</v>
      </c>
    </row>
    <row r="3452" spans="3:11" x14ac:dyDescent="0.25">
      <c r="C3452">
        <f t="shared" si="445"/>
        <v>3.4449999999997316</v>
      </c>
      <c r="D3452" s="3">
        <f t="shared" si="446"/>
        <v>398.31712151084895</v>
      </c>
      <c r="E3452" s="3">
        <f t="shared" si="444"/>
        <v>79.663424302169801</v>
      </c>
      <c r="F3452">
        <f t="shared" si="442"/>
        <v>3.4459999999997315</v>
      </c>
      <c r="G3452" s="3">
        <f t="shared" si="443"/>
        <v>398.39678493515112</v>
      </c>
      <c r="I3452" s="3">
        <f t="shared" si="447"/>
        <v>398.34456284705919</v>
      </c>
      <c r="J3452" s="5">
        <f t="shared" si="448"/>
        <v>2.7441336210245026E-2</v>
      </c>
      <c r="K3452" s="5">
        <f t="shared" si="449"/>
        <v>6.8888441740275186E-5</v>
      </c>
    </row>
    <row r="3453" spans="3:11" x14ac:dyDescent="0.25">
      <c r="C3453">
        <f t="shared" si="445"/>
        <v>3.4459999999997315</v>
      </c>
      <c r="D3453" s="3">
        <f t="shared" si="446"/>
        <v>398.39678493515112</v>
      </c>
      <c r="E3453" s="3">
        <f t="shared" si="444"/>
        <v>79.679356987030232</v>
      </c>
      <c r="F3453">
        <f t="shared" si="442"/>
        <v>3.4469999999997314</v>
      </c>
      <c r="G3453" s="3">
        <f t="shared" si="443"/>
        <v>398.47646429213813</v>
      </c>
      <c r="I3453" s="3">
        <f t="shared" si="447"/>
        <v>398.42423972705103</v>
      </c>
      <c r="J3453" s="5">
        <f t="shared" si="448"/>
        <v>2.7454791899913289E-2</v>
      </c>
      <c r="K3453" s="5">
        <f t="shared" si="449"/>
        <v>6.8908437696265108E-5</v>
      </c>
    </row>
    <row r="3454" spans="3:11" x14ac:dyDescent="0.25">
      <c r="C3454">
        <f t="shared" si="445"/>
        <v>3.4469999999997314</v>
      </c>
      <c r="D3454" s="3">
        <f t="shared" si="446"/>
        <v>398.47646429213813</v>
      </c>
      <c r="E3454" s="3">
        <f t="shared" si="444"/>
        <v>79.695292858427635</v>
      </c>
      <c r="F3454">
        <f t="shared" si="442"/>
        <v>3.4479999999997313</v>
      </c>
      <c r="G3454" s="3">
        <f t="shared" si="443"/>
        <v>398.55615958499658</v>
      </c>
      <c r="I3454" s="3">
        <f t="shared" si="447"/>
        <v>398.50393254401251</v>
      </c>
      <c r="J3454" s="5">
        <f t="shared" si="448"/>
        <v>2.7468251874381622E-2</v>
      </c>
      <c r="K3454" s="5">
        <f t="shared" si="449"/>
        <v>6.8928433651901065E-5</v>
      </c>
    </row>
    <row r="3455" spans="3:11" x14ac:dyDescent="0.25">
      <c r="C3455">
        <f t="shared" si="445"/>
        <v>3.4479999999997313</v>
      </c>
      <c r="D3455" s="3">
        <f t="shared" si="446"/>
        <v>398.55615958499658</v>
      </c>
      <c r="E3455" s="3">
        <f t="shared" si="444"/>
        <v>79.711231916999324</v>
      </c>
      <c r="F3455">
        <f t="shared" si="442"/>
        <v>3.4489999999997312</v>
      </c>
      <c r="G3455" s="3">
        <f t="shared" si="443"/>
        <v>398.63587081691355</v>
      </c>
      <c r="I3455" s="3">
        <f t="shared" si="447"/>
        <v>398.58364130113131</v>
      </c>
      <c r="J3455" s="5">
        <f t="shared" si="448"/>
        <v>2.748171613473005E-2</v>
      </c>
      <c r="K3455" s="5">
        <f t="shared" si="449"/>
        <v>6.8948429606942947E-5</v>
      </c>
    </row>
    <row r="3456" spans="3:11" x14ac:dyDescent="0.25">
      <c r="C3456">
        <f t="shared" si="445"/>
        <v>3.4489999999997312</v>
      </c>
      <c r="D3456" s="3">
        <f t="shared" si="446"/>
        <v>398.63587081691355</v>
      </c>
      <c r="E3456" s="3">
        <f t="shared" si="444"/>
        <v>79.727174163382713</v>
      </c>
      <c r="F3456">
        <f t="shared" si="442"/>
        <v>3.4499999999997311</v>
      </c>
      <c r="G3456" s="3">
        <f t="shared" si="443"/>
        <v>398.71559799107695</v>
      </c>
      <c r="I3456" s="3">
        <f t="shared" si="447"/>
        <v>398.66336600159582</v>
      </c>
      <c r="J3456" s="5">
        <f t="shared" si="448"/>
        <v>2.7495184682265972E-2</v>
      </c>
      <c r="K3456" s="5">
        <f t="shared" si="449"/>
        <v>6.8968425561720433E-5</v>
      </c>
    </row>
    <row r="3457" spans="3:11" x14ac:dyDescent="0.25">
      <c r="C3457">
        <f t="shared" si="445"/>
        <v>3.4499999999997311</v>
      </c>
      <c r="D3457" s="3">
        <f t="shared" si="446"/>
        <v>398.71559799107695</v>
      </c>
      <c r="E3457" s="3">
        <f t="shared" si="444"/>
        <v>79.743119598215401</v>
      </c>
      <c r="F3457">
        <f t="shared" si="442"/>
        <v>3.4509999999997309</v>
      </c>
      <c r="G3457" s="3">
        <f t="shared" si="443"/>
        <v>398.79534111067517</v>
      </c>
      <c r="I3457" s="3">
        <f t="shared" si="447"/>
        <v>398.74310664859502</v>
      </c>
      <c r="J3457" s="5">
        <f t="shared" si="448"/>
        <v>2.7508657518069413E-2</v>
      </c>
      <c r="K3457" s="5">
        <f t="shared" si="449"/>
        <v>6.8988421515991962E-5</v>
      </c>
    </row>
    <row r="3458" spans="3:11" x14ac:dyDescent="0.25">
      <c r="C3458">
        <f t="shared" si="445"/>
        <v>3.4509999999997309</v>
      </c>
      <c r="D3458" s="3">
        <f t="shared" si="446"/>
        <v>398.79534111067517</v>
      </c>
      <c r="E3458" s="3">
        <f t="shared" si="444"/>
        <v>79.759068222135042</v>
      </c>
      <c r="F3458">
        <f t="shared" si="442"/>
        <v>3.4519999999997308</v>
      </c>
      <c r="G3458" s="3">
        <f t="shared" si="443"/>
        <v>398.8751001788973</v>
      </c>
      <c r="I3458" s="3">
        <f t="shared" si="447"/>
        <v>398.8228632453185</v>
      </c>
      <c r="J3458" s="5">
        <f t="shared" si="448"/>
        <v>2.7522134643334084E-2</v>
      </c>
      <c r="K3458" s="5">
        <f t="shared" si="449"/>
        <v>6.9008417469800483E-5</v>
      </c>
    </row>
    <row r="3459" spans="3:11" x14ac:dyDescent="0.25">
      <c r="C3459">
        <f t="shared" si="445"/>
        <v>3.4519999999997308</v>
      </c>
      <c r="D3459" s="3">
        <f t="shared" si="446"/>
        <v>398.8751001788973</v>
      </c>
      <c r="E3459" s="3">
        <f t="shared" si="444"/>
        <v>79.775020035779463</v>
      </c>
      <c r="F3459">
        <f t="shared" si="442"/>
        <v>3.4529999999997307</v>
      </c>
      <c r="G3459" s="3">
        <f t="shared" si="443"/>
        <v>398.95487519893305</v>
      </c>
      <c r="I3459" s="3">
        <f t="shared" si="447"/>
        <v>398.90263579495667</v>
      </c>
      <c r="J3459" s="5">
        <f t="shared" si="448"/>
        <v>2.7535616059367385E-2</v>
      </c>
      <c r="K3459" s="5">
        <f t="shared" si="449"/>
        <v>6.9028413423473099E-5</v>
      </c>
    </row>
    <row r="3460" spans="3:11" x14ac:dyDescent="0.25">
      <c r="C3460">
        <f t="shared" si="445"/>
        <v>3.4529999999997307</v>
      </c>
      <c r="D3460" s="3">
        <f t="shared" si="446"/>
        <v>398.95487519893305</v>
      </c>
      <c r="E3460" s="3">
        <f t="shared" si="444"/>
        <v>79.790975039786616</v>
      </c>
      <c r="F3460">
        <f t="shared" si="442"/>
        <v>3.4539999999997306</v>
      </c>
      <c r="G3460" s="3">
        <f t="shared" si="443"/>
        <v>399.03466617397282</v>
      </c>
      <c r="I3460" s="3">
        <f t="shared" si="447"/>
        <v>398.98242430070025</v>
      </c>
      <c r="J3460" s="5">
        <f t="shared" si="448"/>
        <v>2.7549101767192496E-2</v>
      </c>
      <c r="K3460" s="5">
        <f t="shared" si="449"/>
        <v>6.9048409376623631E-5</v>
      </c>
    </row>
    <row r="3461" spans="3:11" x14ac:dyDescent="0.25">
      <c r="C3461">
        <f t="shared" si="445"/>
        <v>3.4539999999997306</v>
      </c>
      <c r="D3461" s="3">
        <f t="shared" si="446"/>
        <v>399.03466617397282</v>
      </c>
      <c r="E3461" s="3">
        <f t="shared" si="444"/>
        <v>79.80693323479457</v>
      </c>
      <c r="F3461">
        <f t="shared" si="442"/>
        <v>3.4549999999997305</v>
      </c>
      <c r="G3461" s="3">
        <f t="shared" si="443"/>
        <v>399.11447310720763</v>
      </c>
      <c r="I3461" s="3">
        <f t="shared" si="447"/>
        <v>399.06222876574088</v>
      </c>
      <c r="J3461" s="5">
        <f t="shared" si="448"/>
        <v>2.7562591768059974E-2</v>
      </c>
      <c r="K3461" s="5">
        <f t="shared" si="449"/>
        <v>6.9068405329435174E-5</v>
      </c>
    </row>
    <row r="3462" spans="3:11" x14ac:dyDescent="0.25">
      <c r="C3462">
        <f t="shared" si="445"/>
        <v>3.4549999999997305</v>
      </c>
      <c r="D3462" s="3">
        <f t="shared" si="446"/>
        <v>399.11447310720763</v>
      </c>
      <c r="E3462" s="3">
        <f t="shared" si="444"/>
        <v>79.822894621441534</v>
      </c>
      <c r="F3462">
        <f t="shared" si="442"/>
        <v>3.4559999999997304</v>
      </c>
      <c r="G3462" s="3">
        <f t="shared" si="443"/>
        <v>399.19429600182906</v>
      </c>
      <c r="I3462" s="3">
        <f t="shared" si="447"/>
        <v>399.14204919327068</v>
      </c>
      <c r="J3462" s="5">
        <f t="shared" si="448"/>
        <v>2.7576086063049843E-2</v>
      </c>
      <c r="K3462" s="5">
        <f t="shared" si="449"/>
        <v>6.9088401281662711E-5</v>
      </c>
    </row>
    <row r="3463" spans="3:11" x14ac:dyDescent="0.25">
      <c r="C3463">
        <f t="shared" si="445"/>
        <v>3.4559999999997304</v>
      </c>
      <c r="D3463" s="3">
        <f t="shared" si="446"/>
        <v>399.19429600182906</v>
      </c>
      <c r="E3463" s="3">
        <f t="shared" si="444"/>
        <v>79.838859200365818</v>
      </c>
      <c r="F3463">
        <f t="shared" ref="F3463:F3474" si="450">C3463+h</f>
        <v>3.4569999999997303</v>
      </c>
      <c r="G3463" s="3">
        <f t="shared" ref="G3463:G3474" si="451">D3463+h*E3463</f>
        <v>399.27413486102944</v>
      </c>
      <c r="I3463" s="3">
        <f t="shared" si="447"/>
        <v>399.22188558648253</v>
      </c>
      <c r="J3463" s="5">
        <f t="shared" si="448"/>
        <v>2.7589584653469501E-2</v>
      </c>
      <c r="K3463" s="5">
        <f t="shared" si="449"/>
        <v>6.9108397233630202E-5</v>
      </c>
    </row>
    <row r="3464" spans="3:11" x14ac:dyDescent="0.25">
      <c r="C3464">
        <f t="shared" si="445"/>
        <v>3.4569999999997303</v>
      </c>
      <c r="D3464" s="3">
        <f t="shared" si="446"/>
        <v>399.27413486102944</v>
      </c>
      <c r="E3464" s="3">
        <f t="shared" ref="E3464:E3474" si="452">0.2*D3464</f>
        <v>79.854826972205899</v>
      </c>
      <c r="F3464">
        <f t="shared" si="450"/>
        <v>3.4579999999997302</v>
      </c>
      <c r="G3464" s="3">
        <f t="shared" si="451"/>
        <v>399.35398968800166</v>
      </c>
      <c r="I3464" s="3">
        <f t="shared" si="447"/>
        <v>399.30173794856984</v>
      </c>
      <c r="J3464" s="5">
        <f t="shared" si="448"/>
        <v>2.7603087540398974E-2</v>
      </c>
      <c r="K3464" s="5">
        <f t="shared" si="449"/>
        <v>6.9128393185091168E-5</v>
      </c>
    </row>
    <row r="3465" spans="3:11" x14ac:dyDescent="0.25">
      <c r="C3465">
        <f t="shared" si="445"/>
        <v>3.4579999999997302</v>
      </c>
      <c r="D3465" s="3">
        <f t="shared" si="446"/>
        <v>399.35398968800166</v>
      </c>
      <c r="E3465" s="3">
        <f t="shared" si="452"/>
        <v>79.870797937600344</v>
      </c>
      <c r="F3465">
        <f t="shared" si="450"/>
        <v>3.4589999999997301</v>
      </c>
      <c r="G3465" s="3">
        <f t="shared" si="451"/>
        <v>399.43386048593925</v>
      </c>
      <c r="I3465" s="3">
        <f t="shared" si="447"/>
        <v>399.38160628272675</v>
      </c>
      <c r="J3465" s="5">
        <f t="shared" si="448"/>
        <v>2.7616594725088817E-2</v>
      </c>
      <c r="K3465" s="5">
        <f t="shared" si="449"/>
        <v>6.9148389136225558E-5</v>
      </c>
    </row>
    <row r="3466" spans="3:11" x14ac:dyDescent="0.25">
      <c r="C3466">
        <f t="shared" si="445"/>
        <v>3.4589999999997301</v>
      </c>
      <c r="D3466" s="3">
        <f t="shared" si="446"/>
        <v>399.43386048593925</v>
      </c>
      <c r="E3466" s="3">
        <f t="shared" si="452"/>
        <v>79.886772097187858</v>
      </c>
      <c r="F3466">
        <f t="shared" si="450"/>
        <v>3.45999999999973</v>
      </c>
      <c r="G3466" s="3">
        <f t="shared" si="451"/>
        <v>399.51374725803646</v>
      </c>
      <c r="I3466" s="3">
        <f t="shared" si="447"/>
        <v>399.46149059214792</v>
      </c>
      <c r="J3466" s="5">
        <f t="shared" si="448"/>
        <v>2.7630106208675898E-2</v>
      </c>
      <c r="K3466" s="5">
        <f t="shared" si="449"/>
        <v>6.9168385086927853E-5</v>
      </c>
    </row>
    <row r="3467" spans="3:11" x14ac:dyDescent="0.25">
      <c r="C3467">
        <f t="shared" si="445"/>
        <v>3.45999999999973</v>
      </c>
      <c r="D3467" s="3">
        <f t="shared" si="446"/>
        <v>399.51374725803646</v>
      </c>
      <c r="E3467" s="3">
        <f t="shared" si="452"/>
        <v>79.902749451607292</v>
      </c>
      <c r="F3467">
        <f t="shared" si="450"/>
        <v>3.4609999999997298</v>
      </c>
      <c r="G3467" s="3">
        <f t="shared" si="451"/>
        <v>399.59365000748807</v>
      </c>
      <c r="I3467" s="3">
        <f t="shared" si="447"/>
        <v>399.54139088002887</v>
      </c>
      <c r="J3467" s="5">
        <f t="shared" si="448"/>
        <v>2.7643621992410772E-2</v>
      </c>
      <c r="K3467" s="5">
        <f t="shared" si="449"/>
        <v>6.9188381037376377E-5</v>
      </c>
    </row>
    <row r="3468" spans="3:11" x14ac:dyDescent="0.25">
      <c r="C3468">
        <f t="shared" si="445"/>
        <v>3.4609999999997298</v>
      </c>
      <c r="D3468" s="3">
        <f t="shared" si="446"/>
        <v>399.59365000748807</v>
      </c>
      <c r="E3468" s="3">
        <f t="shared" si="452"/>
        <v>79.918730001497622</v>
      </c>
      <c r="F3468">
        <f t="shared" si="450"/>
        <v>3.4619999999997297</v>
      </c>
      <c r="G3468" s="3">
        <f t="shared" si="451"/>
        <v>399.67356873748957</v>
      </c>
      <c r="I3468" s="3">
        <f t="shared" si="447"/>
        <v>399.62130714956538</v>
      </c>
      <c r="J3468" s="5">
        <f t="shared" si="448"/>
        <v>2.7657142077316621E-2</v>
      </c>
      <c r="K3468" s="5">
        <f t="shared" si="449"/>
        <v>6.9208376987179624E-5</v>
      </c>
    </row>
    <row r="3469" spans="3:11" x14ac:dyDescent="0.25">
      <c r="C3469">
        <f t="shared" si="445"/>
        <v>3.4619999999997297</v>
      </c>
      <c r="D3469" s="3">
        <f t="shared" si="446"/>
        <v>399.67356873748957</v>
      </c>
      <c r="E3469" s="3">
        <f t="shared" si="452"/>
        <v>79.934713747497923</v>
      </c>
      <c r="F3469">
        <f t="shared" si="450"/>
        <v>3.4629999999997296</v>
      </c>
      <c r="G3469" s="3">
        <f t="shared" si="451"/>
        <v>399.75350345123707</v>
      </c>
      <c r="I3469" s="3">
        <f t="shared" si="447"/>
        <v>399.70123940395428</v>
      </c>
      <c r="J3469" s="5">
        <f t="shared" si="448"/>
        <v>2.7670666464700844E-2</v>
      </c>
      <c r="K3469" s="5">
        <f t="shared" si="449"/>
        <v>6.922837293665669E-5</v>
      </c>
    </row>
    <row r="3470" spans="3:11" x14ac:dyDescent="0.25">
      <c r="C3470">
        <f t="shared" si="445"/>
        <v>3.4629999999997296</v>
      </c>
      <c r="D3470" s="3">
        <f t="shared" si="446"/>
        <v>399.75350345123707</v>
      </c>
      <c r="E3470" s="3">
        <f t="shared" si="452"/>
        <v>79.950700690247416</v>
      </c>
      <c r="F3470">
        <f t="shared" si="450"/>
        <v>3.4639999999997295</v>
      </c>
      <c r="G3470" s="3">
        <f t="shared" si="451"/>
        <v>399.8334541519273</v>
      </c>
      <c r="I3470" s="3">
        <f t="shared" si="447"/>
        <v>399.78118764639282</v>
      </c>
      <c r="J3470" s="5">
        <f t="shared" si="448"/>
        <v>2.7684195155757152E-2</v>
      </c>
      <c r="K3470" s="5">
        <f t="shared" si="449"/>
        <v>6.9248368885841305E-5</v>
      </c>
    </row>
    <row r="3471" spans="3:11" x14ac:dyDescent="0.25">
      <c r="C3471">
        <f t="shared" si="445"/>
        <v>3.4639999999997295</v>
      </c>
      <c r="D3471" s="3">
        <f t="shared" si="446"/>
        <v>399.8334541519273</v>
      </c>
      <c r="E3471" s="3">
        <f t="shared" si="452"/>
        <v>79.96669083038546</v>
      </c>
      <c r="F3471">
        <f t="shared" si="450"/>
        <v>3.4649999999997294</v>
      </c>
      <c r="G3471" s="3">
        <f t="shared" si="451"/>
        <v>399.91342084275766</v>
      </c>
      <c r="I3471" s="3">
        <f t="shared" si="447"/>
        <v>399.86115188007892</v>
      </c>
      <c r="J3471" s="5">
        <f t="shared" si="448"/>
        <v>2.7697728151622414E-2</v>
      </c>
      <c r="K3471" s="5">
        <f t="shared" si="449"/>
        <v>6.9268364834624278E-5</v>
      </c>
    </row>
    <row r="3472" spans="3:11" x14ac:dyDescent="0.25">
      <c r="C3472">
        <f t="shared" si="445"/>
        <v>3.4649999999997294</v>
      </c>
      <c r="D3472" s="3">
        <f t="shared" si="446"/>
        <v>399.91342084275766</v>
      </c>
      <c r="E3472" s="3">
        <f t="shared" si="452"/>
        <v>79.982684168551543</v>
      </c>
      <c r="F3472">
        <f t="shared" si="450"/>
        <v>3.4659999999997293</v>
      </c>
      <c r="G3472" s="3">
        <f t="shared" si="451"/>
        <v>399.99340352692622</v>
      </c>
      <c r="I3472" s="3">
        <f t="shared" si="447"/>
        <v>399.94113210821115</v>
      </c>
      <c r="J3472" s="5">
        <f t="shared" si="448"/>
        <v>2.7711265453490341E-2</v>
      </c>
      <c r="K3472" s="5">
        <f t="shared" si="449"/>
        <v>6.9288360783037863E-5</v>
      </c>
    </row>
    <row r="3473" spans="3:12" x14ac:dyDescent="0.25">
      <c r="C3473" s="8">
        <f t="shared" si="445"/>
        <v>3.4659999999997293</v>
      </c>
      <c r="D3473" s="9">
        <f t="shared" si="446"/>
        <v>399.99340352692622</v>
      </c>
      <c r="E3473" s="3">
        <f t="shared" si="452"/>
        <v>79.998680705385254</v>
      </c>
      <c r="F3473">
        <f t="shared" si="450"/>
        <v>3.4669999999997292</v>
      </c>
      <c r="G3473" s="3">
        <f t="shared" si="451"/>
        <v>400.0734022076316</v>
      </c>
      <c r="I3473" s="3">
        <f t="shared" si="447"/>
        <v>400.02112833398871</v>
      </c>
      <c r="J3473" s="17">
        <f t="shared" si="448"/>
        <v>2.7724807062497803E-2</v>
      </c>
      <c r="K3473" s="17">
        <f t="shared" si="449"/>
        <v>6.9308356730971458E-5</v>
      </c>
    </row>
    <row r="3474" spans="3:12" x14ac:dyDescent="0.25">
      <c r="C3474" s="8">
        <f t="shared" si="445"/>
        <v>3.4669999999997292</v>
      </c>
      <c r="D3474" s="9">
        <f t="shared" si="446"/>
        <v>400.0734022076316</v>
      </c>
      <c r="E3474" s="3">
        <f t="shared" si="452"/>
        <v>80.014680441526323</v>
      </c>
      <c r="F3474">
        <f t="shared" si="450"/>
        <v>3.4679999999997291</v>
      </c>
      <c r="G3474" s="3">
        <f t="shared" si="451"/>
        <v>400.15341688807314</v>
      </c>
      <c r="I3474" s="3">
        <f t="shared" si="447"/>
        <v>400.10114056061138</v>
      </c>
      <c r="J3474" s="17">
        <f t="shared" si="448"/>
        <v>2.7738352979781666E-2</v>
      </c>
      <c r="K3474" s="17">
        <f t="shared" si="449"/>
        <v>6.9328352678313797E-5</v>
      </c>
      <c r="L3474" s="10">
        <v>6.8999999999999997E-5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2"/>
  <sheetViews>
    <sheetView zoomScaleNormal="100" workbookViewId="0">
      <selection activeCell="B12" sqref="B12"/>
    </sheetView>
  </sheetViews>
  <sheetFormatPr baseColWidth="10" defaultRowHeight="15" x14ac:dyDescent="0.25"/>
  <cols>
    <col min="4" max="7" width="11.42578125" style="3"/>
    <col min="9" max="10" width="11.42578125" style="3"/>
    <col min="12" max="12" width="11.42578125" style="3"/>
  </cols>
  <sheetData>
    <row r="1" spans="1:13" x14ac:dyDescent="0.25">
      <c r="A1" t="s">
        <v>0</v>
      </c>
      <c r="B1">
        <v>0.1</v>
      </c>
    </row>
    <row r="2" spans="1:13" x14ac:dyDescent="0.25">
      <c r="A2" t="s">
        <v>1</v>
      </c>
      <c r="B2">
        <v>0</v>
      </c>
    </row>
    <row r="3" spans="1:13" x14ac:dyDescent="0.25">
      <c r="A3" t="s">
        <v>11</v>
      </c>
      <c r="B3">
        <v>50</v>
      </c>
    </row>
    <row r="4" spans="1:13" x14ac:dyDescent="0.25">
      <c r="A4" t="s">
        <v>12</v>
      </c>
      <c r="B4">
        <v>500</v>
      </c>
    </row>
    <row r="5" spans="1:13" ht="15" customHeight="1" x14ac:dyDescent="0.25">
      <c r="D5" s="12" t="s">
        <v>19</v>
      </c>
      <c r="E5" s="12" t="s">
        <v>20</v>
      </c>
      <c r="L5" s="18" t="s">
        <v>21</v>
      </c>
    </row>
    <row r="6" spans="1:13" x14ac:dyDescent="0.25">
      <c r="C6" s="2" t="s">
        <v>3</v>
      </c>
      <c r="D6" s="4" t="s">
        <v>13</v>
      </c>
      <c r="E6" s="4" t="s">
        <v>14</v>
      </c>
      <c r="F6" s="4" t="s">
        <v>15</v>
      </c>
      <c r="G6" s="4" t="s">
        <v>16</v>
      </c>
      <c r="H6" s="2" t="s">
        <v>6</v>
      </c>
      <c r="I6" s="4" t="s">
        <v>17</v>
      </c>
      <c r="J6" s="4" t="s">
        <v>18</v>
      </c>
      <c r="L6" s="18"/>
      <c r="M6" s="4" t="s">
        <v>32</v>
      </c>
    </row>
    <row r="7" spans="1:13" x14ac:dyDescent="0.25">
      <c r="H7">
        <f>to</f>
        <v>0</v>
      </c>
      <c r="I7" s="3">
        <f>Po</f>
        <v>50</v>
      </c>
      <c r="J7" s="3">
        <f>Ao</f>
        <v>500</v>
      </c>
    </row>
    <row r="8" spans="1:13" x14ac:dyDescent="0.25">
      <c r="C8">
        <f>H7</f>
        <v>0</v>
      </c>
      <c r="D8" s="3">
        <f>I7</f>
        <v>50</v>
      </c>
      <c r="E8" s="3">
        <f>J7</f>
        <v>500</v>
      </c>
      <c r="F8" s="3">
        <f>-D8</f>
        <v>-50</v>
      </c>
      <c r="G8" s="3">
        <f>5000-E8</f>
        <v>4500</v>
      </c>
      <c r="H8">
        <f t="shared" ref="H8:H39" si="0">C8+h</f>
        <v>0.1</v>
      </c>
      <c r="I8" s="3">
        <f t="shared" ref="I8:I39" si="1">D8+h*F8</f>
        <v>45</v>
      </c>
      <c r="J8" s="3">
        <f t="shared" ref="J8:J39" si="2">E8+h*G8</f>
        <v>950</v>
      </c>
      <c r="L8" s="16">
        <f>TRUNC(E8/D8,0)</f>
        <v>10</v>
      </c>
      <c r="M8">
        <f>C8*10</f>
        <v>0</v>
      </c>
    </row>
    <row r="9" spans="1:13" x14ac:dyDescent="0.25">
      <c r="C9">
        <f t="shared" ref="C9:C18" si="3">H8</f>
        <v>0.1</v>
      </c>
      <c r="D9" s="3">
        <f t="shared" ref="D9:D18" si="4">I8</f>
        <v>45</v>
      </c>
      <c r="E9" s="3">
        <f t="shared" ref="E9:E18" si="5">J8</f>
        <v>950</v>
      </c>
      <c r="F9" s="3">
        <f t="shared" ref="F9:F18" si="6">-D9</f>
        <v>-45</v>
      </c>
      <c r="G9" s="3">
        <f t="shared" ref="G9:G18" si="7">5000-E9</f>
        <v>4050</v>
      </c>
      <c r="H9">
        <f t="shared" si="0"/>
        <v>0.2</v>
      </c>
      <c r="I9" s="3">
        <f t="shared" si="1"/>
        <v>40.5</v>
      </c>
      <c r="J9" s="3">
        <f t="shared" si="2"/>
        <v>1355</v>
      </c>
      <c r="L9" s="16">
        <f t="shared" ref="L9:L18" si="8">TRUNC(E9/D9,0)</f>
        <v>21</v>
      </c>
      <c r="M9">
        <f t="shared" ref="M9:M18" si="9">C9*10</f>
        <v>1</v>
      </c>
    </row>
    <row r="10" spans="1:13" x14ac:dyDescent="0.25">
      <c r="C10">
        <f t="shared" si="3"/>
        <v>0.2</v>
      </c>
      <c r="D10" s="3">
        <f t="shared" si="4"/>
        <v>40.5</v>
      </c>
      <c r="E10" s="3">
        <f t="shared" si="5"/>
        <v>1355</v>
      </c>
      <c r="F10" s="3">
        <f t="shared" si="6"/>
        <v>-40.5</v>
      </c>
      <c r="G10" s="3">
        <f t="shared" si="7"/>
        <v>3645</v>
      </c>
      <c r="H10">
        <f t="shared" si="0"/>
        <v>0.30000000000000004</v>
      </c>
      <c r="I10" s="3">
        <f t="shared" si="1"/>
        <v>36.450000000000003</v>
      </c>
      <c r="J10" s="3">
        <f t="shared" si="2"/>
        <v>1719.5</v>
      </c>
      <c r="L10" s="16">
        <f t="shared" si="8"/>
        <v>33</v>
      </c>
      <c r="M10">
        <f t="shared" si="9"/>
        <v>2</v>
      </c>
    </row>
    <row r="11" spans="1:13" x14ac:dyDescent="0.25">
      <c r="C11">
        <f t="shared" si="3"/>
        <v>0.30000000000000004</v>
      </c>
      <c r="D11" s="3">
        <f t="shared" si="4"/>
        <v>36.450000000000003</v>
      </c>
      <c r="E11" s="3">
        <f t="shared" si="5"/>
        <v>1719.5</v>
      </c>
      <c r="F11" s="3">
        <f t="shared" si="6"/>
        <v>-36.450000000000003</v>
      </c>
      <c r="G11" s="3">
        <f t="shared" si="7"/>
        <v>3280.5</v>
      </c>
      <c r="H11">
        <f t="shared" si="0"/>
        <v>0.4</v>
      </c>
      <c r="I11" s="3">
        <f t="shared" si="1"/>
        <v>32.805</v>
      </c>
      <c r="J11" s="3">
        <f t="shared" si="2"/>
        <v>2047.55</v>
      </c>
      <c r="L11" s="16">
        <f t="shared" si="8"/>
        <v>47</v>
      </c>
      <c r="M11">
        <f t="shared" si="9"/>
        <v>3.0000000000000004</v>
      </c>
    </row>
    <row r="12" spans="1:13" x14ac:dyDescent="0.25">
      <c r="C12">
        <f t="shared" si="3"/>
        <v>0.4</v>
      </c>
      <c r="D12" s="3">
        <f t="shared" si="4"/>
        <v>32.805</v>
      </c>
      <c r="E12" s="3">
        <f t="shared" si="5"/>
        <v>2047.55</v>
      </c>
      <c r="F12" s="3">
        <f t="shared" si="6"/>
        <v>-32.805</v>
      </c>
      <c r="G12" s="3">
        <f t="shared" si="7"/>
        <v>2952.45</v>
      </c>
      <c r="H12">
        <f t="shared" si="0"/>
        <v>0.5</v>
      </c>
      <c r="I12" s="3">
        <f t="shared" si="1"/>
        <v>29.5245</v>
      </c>
      <c r="J12" s="3">
        <f t="shared" si="2"/>
        <v>2342.7950000000001</v>
      </c>
      <c r="L12" s="16">
        <f t="shared" si="8"/>
        <v>62</v>
      </c>
      <c r="M12">
        <f t="shared" si="9"/>
        <v>4</v>
      </c>
    </row>
    <row r="13" spans="1:13" x14ac:dyDescent="0.25">
      <c r="C13">
        <f t="shared" si="3"/>
        <v>0.5</v>
      </c>
      <c r="D13" s="3">
        <f t="shared" si="4"/>
        <v>29.5245</v>
      </c>
      <c r="E13" s="3">
        <f t="shared" si="5"/>
        <v>2342.7950000000001</v>
      </c>
      <c r="F13" s="3">
        <f t="shared" si="6"/>
        <v>-29.5245</v>
      </c>
      <c r="G13" s="3">
        <f t="shared" si="7"/>
        <v>2657.2049999999999</v>
      </c>
      <c r="H13">
        <f t="shared" si="0"/>
        <v>0.6</v>
      </c>
      <c r="I13" s="3">
        <f t="shared" si="1"/>
        <v>26.572050000000001</v>
      </c>
      <c r="J13" s="3">
        <f t="shared" si="2"/>
        <v>2608.5155</v>
      </c>
      <c r="L13" s="16">
        <f t="shared" si="8"/>
        <v>79</v>
      </c>
      <c r="M13">
        <f t="shared" si="9"/>
        <v>5</v>
      </c>
    </row>
    <row r="14" spans="1:13" x14ac:dyDescent="0.25">
      <c r="C14">
        <f t="shared" si="3"/>
        <v>0.6</v>
      </c>
      <c r="D14" s="3">
        <f t="shared" si="4"/>
        <v>26.572050000000001</v>
      </c>
      <c r="E14" s="3">
        <f t="shared" si="5"/>
        <v>2608.5155</v>
      </c>
      <c r="F14" s="3">
        <f t="shared" si="6"/>
        <v>-26.572050000000001</v>
      </c>
      <c r="G14" s="3">
        <f t="shared" si="7"/>
        <v>2391.4845</v>
      </c>
      <c r="H14">
        <f t="shared" si="0"/>
        <v>0.7</v>
      </c>
      <c r="I14" s="3">
        <f t="shared" si="1"/>
        <v>23.914845</v>
      </c>
      <c r="J14" s="3">
        <f t="shared" si="2"/>
        <v>2847.6639500000001</v>
      </c>
      <c r="L14" s="16">
        <f t="shared" si="8"/>
        <v>98</v>
      </c>
      <c r="M14">
        <f t="shared" si="9"/>
        <v>6</v>
      </c>
    </row>
    <row r="15" spans="1:13" x14ac:dyDescent="0.25">
      <c r="C15">
        <f t="shared" si="3"/>
        <v>0.7</v>
      </c>
      <c r="D15" s="3">
        <f t="shared" si="4"/>
        <v>23.914845</v>
      </c>
      <c r="E15" s="3">
        <f t="shared" si="5"/>
        <v>2847.6639500000001</v>
      </c>
      <c r="F15" s="3">
        <f t="shared" si="6"/>
        <v>-23.914845</v>
      </c>
      <c r="G15" s="3">
        <f t="shared" si="7"/>
        <v>2152.3360499999999</v>
      </c>
      <c r="H15">
        <f t="shared" si="0"/>
        <v>0.79999999999999993</v>
      </c>
      <c r="I15" s="3">
        <f t="shared" si="1"/>
        <v>21.523360499999999</v>
      </c>
      <c r="J15" s="3">
        <f t="shared" si="2"/>
        <v>3062.897555</v>
      </c>
      <c r="L15" s="16">
        <f t="shared" si="8"/>
        <v>119</v>
      </c>
      <c r="M15">
        <f t="shared" si="9"/>
        <v>7</v>
      </c>
    </row>
    <row r="16" spans="1:13" x14ac:dyDescent="0.25">
      <c r="C16">
        <f t="shared" si="3"/>
        <v>0.79999999999999993</v>
      </c>
      <c r="D16" s="3">
        <f t="shared" si="4"/>
        <v>21.523360499999999</v>
      </c>
      <c r="E16" s="3">
        <f t="shared" si="5"/>
        <v>3062.897555</v>
      </c>
      <c r="F16" s="3">
        <f t="shared" si="6"/>
        <v>-21.523360499999999</v>
      </c>
      <c r="G16" s="3">
        <f t="shared" si="7"/>
        <v>1937.102445</v>
      </c>
      <c r="H16">
        <f t="shared" si="0"/>
        <v>0.89999999999999991</v>
      </c>
      <c r="I16" s="3">
        <f t="shared" si="1"/>
        <v>19.37102445</v>
      </c>
      <c r="J16" s="3">
        <f t="shared" si="2"/>
        <v>3256.6077995000001</v>
      </c>
      <c r="L16" s="16">
        <f t="shared" si="8"/>
        <v>142</v>
      </c>
      <c r="M16">
        <f t="shared" si="9"/>
        <v>7.9999999999999991</v>
      </c>
    </row>
    <row r="17" spans="3:13" x14ac:dyDescent="0.25">
      <c r="C17">
        <f t="shared" si="3"/>
        <v>0.89999999999999991</v>
      </c>
      <c r="D17" s="3">
        <f t="shared" si="4"/>
        <v>19.37102445</v>
      </c>
      <c r="E17" s="3">
        <f t="shared" si="5"/>
        <v>3256.6077995000001</v>
      </c>
      <c r="F17" s="3">
        <f t="shared" si="6"/>
        <v>-19.37102445</v>
      </c>
      <c r="G17" s="3">
        <f t="shared" si="7"/>
        <v>1743.3922004999999</v>
      </c>
      <c r="H17">
        <f t="shared" si="0"/>
        <v>0.99999999999999989</v>
      </c>
      <c r="I17" s="3">
        <f t="shared" si="1"/>
        <v>17.433922004999999</v>
      </c>
      <c r="J17" s="3">
        <f t="shared" si="2"/>
        <v>3430.9470195499998</v>
      </c>
      <c r="L17" s="16">
        <f t="shared" si="8"/>
        <v>168</v>
      </c>
      <c r="M17">
        <f t="shared" si="9"/>
        <v>9</v>
      </c>
    </row>
    <row r="18" spans="3:13" x14ac:dyDescent="0.25">
      <c r="C18" s="14">
        <f t="shared" si="3"/>
        <v>0.99999999999999989</v>
      </c>
      <c r="D18" s="15">
        <f t="shared" si="4"/>
        <v>17.433922004999999</v>
      </c>
      <c r="E18" s="15">
        <f t="shared" si="5"/>
        <v>3430.9470195499998</v>
      </c>
      <c r="F18" s="15">
        <f t="shared" si="6"/>
        <v>-17.433922004999999</v>
      </c>
      <c r="G18" s="15">
        <f t="shared" si="7"/>
        <v>1569.0529804500002</v>
      </c>
      <c r="H18" s="14">
        <f t="shared" si="0"/>
        <v>1.0999999999999999</v>
      </c>
      <c r="I18" s="15">
        <f t="shared" si="1"/>
        <v>15.690529804499999</v>
      </c>
      <c r="J18" s="15">
        <f t="shared" si="2"/>
        <v>3587.8523175949999</v>
      </c>
      <c r="L18" s="16">
        <f t="shared" si="8"/>
        <v>196</v>
      </c>
      <c r="M18">
        <f t="shared" si="9"/>
        <v>9.9999999999999982</v>
      </c>
    </row>
    <row r="19" spans="3:13" x14ac:dyDescent="0.25">
      <c r="C19">
        <f t="shared" ref="C19:C65" si="10">H18</f>
        <v>1.0999999999999999</v>
      </c>
      <c r="D19" s="3">
        <f t="shared" ref="D19:D65" si="11">I18</f>
        <v>15.690529804499999</v>
      </c>
      <c r="E19" s="3">
        <f t="shared" ref="E19:E65" si="12">J18</f>
        <v>3587.8523175949999</v>
      </c>
      <c r="F19" s="3">
        <f t="shared" ref="F19:F65" si="13">-D19</f>
        <v>-15.690529804499999</v>
      </c>
      <c r="G19" s="3">
        <f t="shared" ref="G19:G65" si="14">5000-E19</f>
        <v>1412.1476824050001</v>
      </c>
      <c r="H19">
        <f t="shared" si="0"/>
        <v>1.2</v>
      </c>
      <c r="I19" s="3">
        <f t="shared" si="1"/>
        <v>14.121476824049999</v>
      </c>
      <c r="J19" s="3">
        <f t="shared" si="2"/>
        <v>3729.0670858354997</v>
      </c>
    </row>
    <row r="20" spans="3:13" x14ac:dyDescent="0.25">
      <c r="C20">
        <f t="shared" si="10"/>
        <v>1.2</v>
      </c>
      <c r="D20" s="3">
        <f t="shared" si="11"/>
        <v>14.121476824049999</v>
      </c>
      <c r="E20" s="3">
        <f t="shared" si="12"/>
        <v>3729.0670858354997</v>
      </c>
      <c r="F20" s="3">
        <f t="shared" si="13"/>
        <v>-14.121476824049999</v>
      </c>
      <c r="G20" s="3">
        <f t="shared" si="14"/>
        <v>1270.9329141645003</v>
      </c>
      <c r="H20">
        <f t="shared" si="0"/>
        <v>1.3</v>
      </c>
      <c r="I20" s="3">
        <f t="shared" si="1"/>
        <v>12.709329141645</v>
      </c>
      <c r="J20" s="3">
        <f t="shared" si="2"/>
        <v>3856.1603772519497</v>
      </c>
    </row>
    <row r="21" spans="3:13" x14ac:dyDescent="0.25">
      <c r="C21">
        <f t="shared" si="10"/>
        <v>1.3</v>
      </c>
      <c r="D21" s="3">
        <f t="shared" si="11"/>
        <v>12.709329141645</v>
      </c>
      <c r="E21" s="3">
        <f t="shared" si="12"/>
        <v>3856.1603772519497</v>
      </c>
      <c r="F21" s="3">
        <f t="shared" si="13"/>
        <v>-12.709329141645</v>
      </c>
      <c r="G21" s="3">
        <f t="shared" si="14"/>
        <v>1143.8396227480503</v>
      </c>
      <c r="H21">
        <f t="shared" si="0"/>
        <v>1.4000000000000001</v>
      </c>
      <c r="I21" s="3">
        <f t="shared" si="1"/>
        <v>11.438396227480499</v>
      </c>
      <c r="J21" s="3">
        <f t="shared" si="2"/>
        <v>3970.5443395267548</v>
      </c>
    </row>
    <row r="22" spans="3:13" x14ac:dyDescent="0.25">
      <c r="C22">
        <f t="shared" si="10"/>
        <v>1.4000000000000001</v>
      </c>
      <c r="D22" s="3">
        <f t="shared" si="11"/>
        <v>11.438396227480499</v>
      </c>
      <c r="E22" s="3">
        <f t="shared" si="12"/>
        <v>3970.5443395267548</v>
      </c>
      <c r="F22" s="3">
        <f t="shared" si="13"/>
        <v>-11.438396227480499</v>
      </c>
      <c r="G22" s="3">
        <f t="shared" si="14"/>
        <v>1029.4556604732452</v>
      </c>
      <c r="H22">
        <f t="shared" si="0"/>
        <v>1.5000000000000002</v>
      </c>
      <c r="I22" s="3">
        <f t="shared" si="1"/>
        <v>10.294556604732449</v>
      </c>
      <c r="J22" s="3">
        <f t="shared" si="2"/>
        <v>4073.4899055740793</v>
      </c>
    </row>
    <row r="23" spans="3:13" x14ac:dyDescent="0.25">
      <c r="C23">
        <f t="shared" si="10"/>
        <v>1.5000000000000002</v>
      </c>
      <c r="D23" s="3">
        <f t="shared" si="11"/>
        <v>10.294556604732449</v>
      </c>
      <c r="E23" s="3">
        <f t="shared" si="12"/>
        <v>4073.4899055740793</v>
      </c>
      <c r="F23" s="3">
        <f t="shared" si="13"/>
        <v>-10.294556604732449</v>
      </c>
      <c r="G23" s="3">
        <f t="shared" si="14"/>
        <v>926.51009442592067</v>
      </c>
      <c r="H23">
        <f t="shared" si="0"/>
        <v>1.6000000000000003</v>
      </c>
      <c r="I23" s="3">
        <f t="shared" si="1"/>
        <v>9.2651009442592045</v>
      </c>
      <c r="J23" s="3">
        <f t="shared" si="2"/>
        <v>4166.140915016671</v>
      </c>
    </row>
    <row r="24" spans="3:13" x14ac:dyDescent="0.25">
      <c r="C24">
        <f t="shared" si="10"/>
        <v>1.6000000000000003</v>
      </c>
      <c r="D24" s="3">
        <f t="shared" si="11"/>
        <v>9.2651009442592045</v>
      </c>
      <c r="E24" s="3">
        <f t="shared" si="12"/>
        <v>4166.140915016671</v>
      </c>
      <c r="F24" s="3">
        <f t="shared" si="13"/>
        <v>-9.2651009442592045</v>
      </c>
      <c r="G24" s="3">
        <f t="shared" si="14"/>
        <v>833.85908498332901</v>
      </c>
      <c r="H24">
        <f t="shared" si="0"/>
        <v>1.7000000000000004</v>
      </c>
      <c r="I24" s="3">
        <f t="shared" si="1"/>
        <v>8.3385908498332846</v>
      </c>
      <c r="J24" s="3">
        <f t="shared" si="2"/>
        <v>4249.5268235150043</v>
      </c>
    </row>
    <row r="25" spans="3:13" x14ac:dyDescent="0.25">
      <c r="C25">
        <f t="shared" si="10"/>
        <v>1.7000000000000004</v>
      </c>
      <c r="D25" s="3">
        <f t="shared" si="11"/>
        <v>8.3385908498332846</v>
      </c>
      <c r="E25" s="3">
        <f t="shared" si="12"/>
        <v>4249.5268235150043</v>
      </c>
      <c r="F25" s="3">
        <f t="shared" si="13"/>
        <v>-8.3385908498332846</v>
      </c>
      <c r="G25" s="3">
        <f t="shared" si="14"/>
        <v>750.47317648499575</v>
      </c>
      <c r="H25">
        <f t="shared" si="0"/>
        <v>1.8000000000000005</v>
      </c>
      <c r="I25" s="3">
        <f t="shared" si="1"/>
        <v>7.5047317648499563</v>
      </c>
      <c r="J25" s="3">
        <f t="shared" si="2"/>
        <v>4324.5741411635036</v>
      </c>
    </row>
    <row r="26" spans="3:13" x14ac:dyDescent="0.25">
      <c r="C26">
        <f t="shared" si="10"/>
        <v>1.8000000000000005</v>
      </c>
      <c r="D26" s="3">
        <f t="shared" si="11"/>
        <v>7.5047317648499563</v>
      </c>
      <c r="E26" s="3">
        <f t="shared" si="12"/>
        <v>4324.5741411635036</v>
      </c>
      <c r="F26" s="3">
        <f t="shared" si="13"/>
        <v>-7.5047317648499563</v>
      </c>
      <c r="G26" s="3">
        <f t="shared" si="14"/>
        <v>675.42585883649645</v>
      </c>
      <c r="H26">
        <f t="shared" si="0"/>
        <v>1.9000000000000006</v>
      </c>
      <c r="I26" s="3">
        <f t="shared" si="1"/>
        <v>6.7542585883649604</v>
      </c>
      <c r="J26" s="3">
        <f t="shared" si="2"/>
        <v>4392.1167270471533</v>
      </c>
    </row>
    <row r="27" spans="3:13" x14ac:dyDescent="0.25">
      <c r="C27">
        <f t="shared" si="10"/>
        <v>1.9000000000000006</v>
      </c>
      <c r="D27" s="3">
        <f t="shared" si="11"/>
        <v>6.7542585883649604</v>
      </c>
      <c r="E27" s="3">
        <f t="shared" si="12"/>
        <v>4392.1167270471533</v>
      </c>
      <c r="F27" s="3">
        <f t="shared" si="13"/>
        <v>-6.7542585883649604</v>
      </c>
      <c r="G27" s="3">
        <f t="shared" si="14"/>
        <v>607.88327295284671</v>
      </c>
      <c r="H27">
        <f t="shared" si="0"/>
        <v>2.0000000000000004</v>
      </c>
      <c r="I27" s="3">
        <f t="shared" si="1"/>
        <v>6.0788327295284645</v>
      </c>
      <c r="J27" s="3">
        <f t="shared" si="2"/>
        <v>4452.9050543424382</v>
      </c>
    </row>
    <row r="28" spans="3:13" x14ac:dyDescent="0.25">
      <c r="C28">
        <f t="shared" si="10"/>
        <v>2.0000000000000004</v>
      </c>
      <c r="D28" s="3">
        <f t="shared" si="11"/>
        <v>6.0788327295284645</v>
      </c>
      <c r="E28" s="3">
        <f t="shared" si="12"/>
        <v>4452.9050543424382</v>
      </c>
      <c r="F28" s="3">
        <f t="shared" si="13"/>
        <v>-6.0788327295284645</v>
      </c>
      <c r="G28" s="3">
        <f t="shared" si="14"/>
        <v>547.09494565756177</v>
      </c>
      <c r="H28">
        <f t="shared" si="0"/>
        <v>2.1000000000000005</v>
      </c>
      <c r="I28" s="3">
        <f t="shared" si="1"/>
        <v>5.4709494565756183</v>
      </c>
      <c r="J28" s="3">
        <f t="shared" si="2"/>
        <v>4507.6145489081946</v>
      </c>
    </row>
    <row r="29" spans="3:13" x14ac:dyDescent="0.25">
      <c r="C29">
        <f t="shared" si="10"/>
        <v>2.1000000000000005</v>
      </c>
      <c r="D29" s="3">
        <f t="shared" si="11"/>
        <v>5.4709494565756183</v>
      </c>
      <c r="E29" s="3">
        <f t="shared" si="12"/>
        <v>4507.6145489081946</v>
      </c>
      <c r="F29" s="3">
        <f t="shared" si="13"/>
        <v>-5.4709494565756183</v>
      </c>
      <c r="G29" s="3">
        <f t="shared" si="14"/>
        <v>492.38545109180541</v>
      </c>
      <c r="H29">
        <f t="shared" si="0"/>
        <v>2.2000000000000006</v>
      </c>
      <c r="I29" s="3">
        <f t="shared" si="1"/>
        <v>4.9238545109180567</v>
      </c>
      <c r="J29" s="3">
        <f t="shared" si="2"/>
        <v>4556.853094017375</v>
      </c>
    </row>
    <row r="30" spans="3:13" x14ac:dyDescent="0.25">
      <c r="C30">
        <f t="shared" si="10"/>
        <v>2.2000000000000006</v>
      </c>
      <c r="D30" s="3">
        <f t="shared" si="11"/>
        <v>4.9238545109180567</v>
      </c>
      <c r="E30" s="3">
        <f t="shared" si="12"/>
        <v>4556.853094017375</v>
      </c>
      <c r="F30" s="3">
        <f t="shared" si="13"/>
        <v>-4.9238545109180567</v>
      </c>
      <c r="G30" s="3">
        <f t="shared" si="14"/>
        <v>443.14690598262496</v>
      </c>
      <c r="H30">
        <f t="shared" si="0"/>
        <v>2.3000000000000007</v>
      </c>
      <c r="I30" s="3">
        <f t="shared" si="1"/>
        <v>4.4314690598262514</v>
      </c>
      <c r="J30" s="3">
        <f t="shared" si="2"/>
        <v>4601.1677846156372</v>
      </c>
    </row>
    <row r="31" spans="3:13" x14ac:dyDescent="0.25">
      <c r="C31">
        <f t="shared" si="10"/>
        <v>2.3000000000000007</v>
      </c>
      <c r="D31" s="3">
        <f t="shared" si="11"/>
        <v>4.4314690598262514</v>
      </c>
      <c r="E31" s="3">
        <f t="shared" si="12"/>
        <v>4601.1677846156372</v>
      </c>
      <c r="F31" s="3">
        <f t="shared" si="13"/>
        <v>-4.4314690598262514</v>
      </c>
      <c r="G31" s="3">
        <f t="shared" si="14"/>
        <v>398.83221538436283</v>
      </c>
      <c r="H31">
        <f t="shared" si="0"/>
        <v>2.4000000000000008</v>
      </c>
      <c r="I31" s="3">
        <f t="shared" si="1"/>
        <v>3.988322153843626</v>
      </c>
      <c r="J31" s="3">
        <f t="shared" si="2"/>
        <v>4641.0510061540735</v>
      </c>
    </row>
    <row r="32" spans="3:13" x14ac:dyDescent="0.25">
      <c r="C32">
        <f t="shared" si="10"/>
        <v>2.4000000000000008</v>
      </c>
      <c r="D32" s="3">
        <f t="shared" si="11"/>
        <v>3.988322153843626</v>
      </c>
      <c r="E32" s="3">
        <f t="shared" si="12"/>
        <v>4641.0510061540735</v>
      </c>
      <c r="F32" s="3">
        <f t="shared" si="13"/>
        <v>-3.988322153843626</v>
      </c>
      <c r="G32" s="3">
        <f t="shared" si="14"/>
        <v>358.94899384592645</v>
      </c>
      <c r="H32">
        <f t="shared" si="0"/>
        <v>2.5000000000000009</v>
      </c>
      <c r="I32" s="3">
        <f t="shared" si="1"/>
        <v>3.5894899384592636</v>
      </c>
      <c r="J32" s="3">
        <f t="shared" si="2"/>
        <v>4676.945905538666</v>
      </c>
    </row>
    <row r="33" spans="3:10" x14ac:dyDescent="0.25">
      <c r="C33">
        <f t="shared" si="10"/>
        <v>2.5000000000000009</v>
      </c>
      <c r="D33" s="3">
        <f t="shared" si="11"/>
        <v>3.5894899384592636</v>
      </c>
      <c r="E33" s="3">
        <f t="shared" si="12"/>
        <v>4676.945905538666</v>
      </c>
      <c r="F33" s="3">
        <f t="shared" si="13"/>
        <v>-3.5894899384592636</v>
      </c>
      <c r="G33" s="3">
        <f t="shared" si="14"/>
        <v>323.05409446133399</v>
      </c>
      <c r="H33">
        <f t="shared" si="0"/>
        <v>2.600000000000001</v>
      </c>
      <c r="I33" s="3">
        <f t="shared" si="1"/>
        <v>3.2305409446133373</v>
      </c>
      <c r="J33" s="3">
        <f t="shared" si="2"/>
        <v>4709.2513149847991</v>
      </c>
    </row>
    <row r="34" spans="3:10" x14ac:dyDescent="0.25">
      <c r="C34">
        <f t="shared" si="10"/>
        <v>2.600000000000001</v>
      </c>
      <c r="D34" s="3">
        <f t="shared" si="11"/>
        <v>3.2305409446133373</v>
      </c>
      <c r="E34" s="3">
        <f t="shared" si="12"/>
        <v>4709.2513149847991</v>
      </c>
      <c r="F34" s="3">
        <f t="shared" si="13"/>
        <v>-3.2305409446133373</v>
      </c>
      <c r="G34" s="3">
        <f t="shared" si="14"/>
        <v>290.74868501520086</v>
      </c>
      <c r="H34">
        <f t="shared" si="0"/>
        <v>2.7000000000000011</v>
      </c>
      <c r="I34" s="3">
        <f t="shared" si="1"/>
        <v>2.9074868501520035</v>
      </c>
      <c r="J34" s="3">
        <f t="shared" si="2"/>
        <v>4738.3261834863188</v>
      </c>
    </row>
    <row r="35" spans="3:10" x14ac:dyDescent="0.25">
      <c r="C35">
        <f t="shared" si="10"/>
        <v>2.7000000000000011</v>
      </c>
      <c r="D35" s="3">
        <f t="shared" si="11"/>
        <v>2.9074868501520035</v>
      </c>
      <c r="E35" s="3">
        <f t="shared" si="12"/>
        <v>4738.3261834863188</v>
      </c>
      <c r="F35" s="3">
        <f t="shared" si="13"/>
        <v>-2.9074868501520035</v>
      </c>
      <c r="G35" s="3">
        <f t="shared" si="14"/>
        <v>261.67381651368123</v>
      </c>
      <c r="H35">
        <f t="shared" si="0"/>
        <v>2.8000000000000012</v>
      </c>
      <c r="I35" s="3">
        <f t="shared" si="1"/>
        <v>2.6167381651368031</v>
      </c>
      <c r="J35" s="3">
        <f t="shared" si="2"/>
        <v>4764.4935651376873</v>
      </c>
    </row>
    <row r="36" spans="3:10" x14ac:dyDescent="0.25">
      <c r="C36">
        <f t="shared" si="10"/>
        <v>2.8000000000000012</v>
      </c>
      <c r="D36" s="3">
        <f t="shared" si="11"/>
        <v>2.6167381651368031</v>
      </c>
      <c r="E36" s="3">
        <f t="shared" si="12"/>
        <v>4764.4935651376873</v>
      </c>
      <c r="F36" s="3">
        <f t="shared" si="13"/>
        <v>-2.6167381651368031</v>
      </c>
      <c r="G36" s="3">
        <f t="shared" si="14"/>
        <v>235.50643486231274</v>
      </c>
      <c r="H36">
        <f t="shared" si="0"/>
        <v>2.9000000000000012</v>
      </c>
      <c r="I36" s="3">
        <f t="shared" si="1"/>
        <v>2.3550643486231229</v>
      </c>
      <c r="J36" s="3">
        <f t="shared" si="2"/>
        <v>4788.0442086239182</v>
      </c>
    </row>
    <row r="37" spans="3:10" x14ac:dyDescent="0.25">
      <c r="C37">
        <f t="shared" si="10"/>
        <v>2.9000000000000012</v>
      </c>
      <c r="D37" s="3">
        <f t="shared" si="11"/>
        <v>2.3550643486231229</v>
      </c>
      <c r="E37" s="3">
        <f t="shared" si="12"/>
        <v>4788.0442086239182</v>
      </c>
      <c r="F37" s="3">
        <f t="shared" si="13"/>
        <v>-2.3550643486231229</v>
      </c>
      <c r="G37" s="3">
        <f t="shared" si="14"/>
        <v>211.95579137608183</v>
      </c>
      <c r="H37">
        <f t="shared" si="0"/>
        <v>3.0000000000000013</v>
      </c>
      <c r="I37" s="3">
        <f t="shared" si="1"/>
        <v>2.1195579137608105</v>
      </c>
      <c r="J37" s="3">
        <f t="shared" si="2"/>
        <v>4809.2397877615267</v>
      </c>
    </row>
    <row r="38" spans="3:10" x14ac:dyDescent="0.25">
      <c r="C38">
        <f t="shared" si="10"/>
        <v>3.0000000000000013</v>
      </c>
      <c r="D38" s="3">
        <f t="shared" si="11"/>
        <v>2.1195579137608105</v>
      </c>
      <c r="E38" s="3">
        <f t="shared" si="12"/>
        <v>4809.2397877615267</v>
      </c>
      <c r="F38" s="3">
        <f t="shared" si="13"/>
        <v>-2.1195579137608105</v>
      </c>
      <c r="G38" s="3">
        <f t="shared" si="14"/>
        <v>190.76021223847329</v>
      </c>
      <c r="H38">
        <f t="shared" si="0"/>
        <v>3.1000000000000014</v>
      </c>
      <c r="I38" s="3">
        <f t="shared" si="1"/>
        <v>1.9076021223847295</v>
      </c>
      <c r="J38" s="3">
        <f t="shared" si="2"/>
        <v>4828.3158089853741</v>
      </c>
    </row>
    <row r="39" spans="3:10" x14ac:dyDescent="0.25">
      <c r="C39">
        <f t="shared" si="10"/>
        <v>3.1000000000000014</v>
      </c>
      <c r="D39" s="3">
        <f t="shared" si="11"/>
        <v>1.9076021223847295</v>
      </c>
      <c r="E39" s="3">
        <f t="shared" si="12"/>
        <v>4828.3158089853741</v>
      </c>
      <c r="F39" s="3">
        <f t="shared" si="13"/>
        <v>-1.9076021223847295</v>
      </c>
      <c r="G39" s="3">
        <f t="shared" si="14"/>
        <v>171.68419101462587</v>
      </c>
      <c r="H39">
        <f t="shared" si="0"/>
        <v>3.2000000000000015</v>
      </c>
      <c r="I39" s="3">
        <f t="shared" si="1"/>
        <v>1.7168419101462566</v>
      </c>
      <c r="J39" s="3">
        <f t="shared" si="2"/>
        <v>4845.484228086837</v>
      </c>
    </row>
    <row r="40" spans="3:10" x14ac:dyDescent="0.25">
      <c r="C40">
        <f t="shared" si="10"/>
        <v>3.2000000000000015</v>
      </c>
      <c r="D40" s="3">
        <f t="shared" si="11"/>
        <v>1.7168419101462566</v>
      </c>
      <c r="E40" s="3">
        <f t="shared" si="12"/>
        <v>4845.484228086837</v>
      </c>
      <c r="F40" s="3">
        <f t="shared" si="13"/>
        <v>-1.7168419101462566</v>
      </c>
      <c r="G40" s="3">
        <f t="shared" si="14"/>
        <v>154.51577191316301</v>
      </c>
      <c r="H40">
        <f t="shared" ref="H40:H71" si="15">C40+h</f>
        <v>3.3000000000000016</v>
      </c>
      <c r="I40" s="3">
        <f t="shared" ref="I40:I71" si="16">D40+h*F40</f>
        <v>1.545157719131631</v>
      </c>
      <c r="J40" s="3">
        <f t="shared" ref="J40:J71" si="17">E40+h*G40</f>
        <v>4860.9358052781536</v>
      </c>
    </row>
    <row r="41" spans="3:10" x14ac:dyDescent="0.25">
      <c r="C41">
        <f t="shared" si="10"/>
        <v>3.3000000000000016</v>
      </c>
      <c r="D41" s="3">
        <f t="shared" si="11"/>
        <v>1.545157719131631</v>
      </c>
      <c r="E41" s="3">
        <f t="shared" si="12"/>
        <v>4860.9358052781536</v>
      </c>
      <c r="F41" s="3">
        <f t="shared" si="13"/>
        <v>-1.545157719131631</v>
      </c>
      <c r="G41" s="3">
        <f t="shared" si="14"/>
        <v>139.06419472184643</v>
      </c>
      <c r="H41">
        <f t="shared" si="15"/>
        <v>3.4000000000000017</v>
      </c>
      <c r="I41" s="3">
        <f t="shared" si="16"/>
        <v>1.3906419472184679</v>
      </c>
      <c r="J41" s="3">
        <f t="shared" si="17"/>
        <v>4874.8422247503386</v>
      </c>
    </row>
    <row r="42" spans="3:10" x14ac:dyDescent="0.25">
      <c r="C42">
        <f t="shared" si="10"/>
        <v>3.4000000000000017</v>
      </c>
      <c r="D42" s="3">
        <f t="shared" si="11"/>
        <v>1.3906419472184679</v>
      </c>
      <c r="E42" s="3">
        <f t="shared" si="12"/>
        <v>4874.8422247503386</v>
      </c>
      <c r="F42" s="3">
        <f t="shared" si="13"/>
        <v>-1.3906419472184679</v>
      </c>
      <c r="G42" s="3">
        <f t="shared" si="14"/>
        <v>125.15777524966143</v>
      </c>
      <c r="H42">
        <f t="shared" si="15"/>
        <v>3.5000000000000018</v>
      </c>
      <c r="I42" s="3">
        <f t="shared" si="16"/>
        <v>1.2515777524966212</v>
      </c>
      <c r="J42" s="3">
        <f t="shared" si="17"/>
        <v>4887.3580022753049</v>
      </c>
    </row>
    <row r="43" spans="3:10" x14ac:dyDescent="0.25">
      <c r="C43">
        <f t="shared" si="10"/>
        <v>3.5000000000000018</v>
      </c>
      <c r="D43" s="3">
        <f t="shared" si="11"/>
        <v>1.2515777524966212</v>
      </c>
      <c r="E43" s="3">
        <f t="shared" si="12"/>
        <v>4887.3580022753049</v>
      </c>
      <c r="F43" s="3">
        <f t="shared" si="13"/>
        <v>-1.2515777524966212</v>
      </c>
      <c r="G43" s="3">
        <f t="shared" si="14"/>
        <v>112.6419977246951</v>
      </c>
      <c r="H43">
        <f t="shared" si="15"/>
        <v>3.6000000000000019</v>
      </c>
      <c r="I43" s="3">
        <f t="shared" si="16"/>
        <v>1.126419977246959</v>
      </c>
      <c r="J43" s="3">
        <f t="shared" si="17"/>
        <v>4898.6222020477744</v>
      </c>
    </row>
    <row r="44" spans="3:10" x14ac:dyDescent="0.25">
      <c r="C44">
        <f t="shared" si="10"/>
        <v>3.6000000000000019</v>
      </c>
      <c r="D44" s="3">
        <f t="shared" si="11"/>
        <v>1.126419977246959</v>
      </c>
      <c r="E44" s="3">
        <f t="shared" si="12"/>
        <v>4898.6222020477744</v>
      </c>
      <c r="F44" s="3">
        <f t="shared" si="13"/>
        <v>-1.126419977246959</v>
      </c>
      <c r="G44" s="3">
        <f t="shared" si="14"/>
        <v>101.37779795222559</v>
      </c>
      <c r="H44">
        <f t="shared" si="15"/>
        <v>3.700000000000002</v>
      </c>
      <c r="I44" s="3">
        <f t="shared" si="16"/>
        <v>1.013777979522263</v>
      </c>
      <c r="J44" s="3">
        <f t="shared" si="17"/>
        <v>4908.7599818429971</v>
      </c>
    </row>
    <row r="45" spans="3:10" x14ac:dyDescent="0.25">
      <c r="C45">
        <f t="shared" si="10"/>
        <v>3.700000000000002</v>
      </c>
      <c r="D45" s="3">
        <f t="shared" si="11"/>
        <v>1.013777979522263</v>
      </c>
      <c r="E45" s="3">
        <f t="shared" si="12"/>
        <v>4908.7599818429971</v>
      </c>
      <c r="F45" s="3">
        <f t="shared" si="13"/>
        <v>-1.013777979522263</v>
      </c>
      <c r="G45" s="3">
        <f t="shared" si="14"/>
        <v>91.240018157002851</v>
      </c>
      <c r="H45">
        <f t="shared" si="15"/>
        <v>3.800000000000002</v>
      </c>
      <c r="I45" s="3">
        <f t="shared" si="16"/>
        <v>0.91240018157003666</v>
      </c>
      <c r="J45" s="3">
        <f t="shared" si="17"/>
        <v>4917.8839836586976</v>
      </c>
    </row>
    <row r="46" spans="3:10" x14ac:dyDescent="0.25">
      <c r="C46">
        <f t="shared" si="10"/>
        <v>3.800000000000002</v>
      </c>
      <c r="D46" s="3">
        <f t="shared" si="11"/>
        <v>0.91240018157003666</v>
      </c>
      <c r="E46" s="3">
        <f t="shared" si="12"/>
        <v>4917.8839836586976</v>
      </c>
      <c r="F46" s="3">
        <f t="shared" si="13"/>
        <v>-0.91240018157003666</v>
      </c>
      <c r="G46" s="3">
        <f t="shared" si="14"/>
        <v>82.116016341302384</v>
      </c>
      <c r="H46">
        <f t="shared" si="15"/>
        <v>3.9000000000000021</v>
      </c>
      <c r="I46" s="3">
        <f t="shared" si="16"/>
        <v>0.821160163413033</v>
      </c>
      <c r="J46" s="3">
        <f t="shared" si="17"/>
        <v>4926.0955852928282</v>
      </c>
    </row>
    <row r="47" spans="3:10" x14ac:dyDescent="0.25">
      <c r="C47">
        <f t="shared" si="10"/>
        <v>3.9000000000000021</v>
      </c>
      <c r="D47" s="3">
        <f t="shared" si="11"/>
        <v>0.821160163413033</v>
      </c>
      <c r="E47" s="3">
        <f t="shared" si="12"/>
        <v>4926.0955852928282</v>
      </c>
      <c r="F47" s="3">
        <f t="shared" si="13"/>
        <v>-0.821160163413033</v>
      </c>
      <c r="G47" s="3">
        <f t="shared" si="14"/>
        <v>73.904414707171782</v>
      </c>
      <c r="H47">
        <f t="shared" si="15"/>
        <v>4.0000000000000018</v>
      </c>
      <c r="I47" s="3">
        <f t="shared" si="16"/>
        <v>0.73904414707172972</v>
      </c>
      <c r="J47" s="3">
        <f t="shared" si="17"/>
        <v>4933.4860267635449</v>
      </c>
    </row>
    <row r="48" spans="3:10" x14ac:dyDescent="0.25">
      <c r="C48">
        <f t="shared" si="10"/>
        <v>4.0000000000000018</v>
      </c>
      <c r="D48" s="3">
        <f t="shared" si="11"/>
        <v>0.73904414707172972</v>
      </c>
      <c r="E48" s="3">
        <f t="shared" si="12"/>
        <v>4933.4860267635449</v>
      </c>
      <c r="F48" s="3">
        <f t="shared" si="13"/>
        <v>-0.73904414707172972</v>
      </c>
      <c r="G48" s="3">
        <f t="shared" si="14"/>
        <v>66.513973236455058</v>
      </c>
      <c r="H48">
        <f t="shared" si="15"/>
        <v>4.1000000000000014</v>
      </c>
      <c r="I48" s="3">
        <f t="shared" si="16"/>
        <v>0.6651397323645567</v>
      </c>
      <c r="J48" s="3">
        <f t="shared" si="17"/>
        <v>4940.1374240871901</v>
      </c>
    </row>
    <row r="49" spans="3:10" x14ac:dyDescent="0.25">
      <c r="C49">
        <f t="shared" si="10"/>
        <v>4.1000000000000014</v>
      </c>
      <c r="D49" s="3">
        <f t="shared" si="11"/>
        <v>0.6651397323645567</v>
      </c>
      <c r="E49" s="3">
        <f t="shared" si="12"/>
        <v>4940.1374240871901</v>
      </c>
      <c r="F49" s="3">
        <f t="shared" si="13"/>
        <v>-0.6651397323645567</v>
      </c>
      <c r="G49" s="3">
        <f t="shared" si="14"/>
        <v>59.862575912809916</v>
      </c>
      <c r="H49">
        <f t="shared" si="15"/>
        <v>4.2000000000000011</v>
      </c>
      <c r="I49" s="3">
        <f t="shared" si="16"/>
        <v>0.59862575912810101</v>
      </c>
      <c r="J49" s="3">
        <f t="shared" si="17"/>
        <v>4946.1236816784713</v>
      </c>
    </row>
    <row r="50" spans="3:10" x14ac:dyDescent="0.25">
      <c r="C50">
        <f t="shared" si="10"/>
        <v>4.2000000000000011</v>
      </c>
      <c r="D50" s="3">
        <f t="shared" si="11"/>
        <v>0.59862575912810101</v>
      </c>
      <c r="E50" s="3">
        <f t="shared" si="12"/>
        <v>4946.1236816784713</v>
      </c>
      <c r="F50" s="3">
        <f t="shared" si="13"/>
        <v>-0.59862575912810101</v>
      </c>
      <c r="G50" s="3">
        <f t="shared" si="14"/>
        <v>53.876318321528743</v>
      </c>
      <c r="H50">
        <f t="shared" si="15"/>
        <v>4.3000000000000007</v>
      </c>
      <c r="I50" s="3">
        <f t="shared" si="16"/>
        <v>0.53876318321529093</v>
      </c>
      <c r="J50" s="3">
        <f t="shared" si="17"/>
        <v>4951.5113135106239</v>
      </c>
    </row>
    <row r="51" spans="3:10" x14ac:dyDescent="0.25">
      <c r="C51">
        <f t="shared" si="10"/>
        <v>4.3000000000000007</v>
      </c>
      <c r="D51" s="3">
        <f t="shared" si="11"/>
        <v>0.53876318321529093</v>
      </c>
      <c r="E51" s="3">
        <f t="shared" si="12"/>
        <v>4951.5113135106239</v>
      </c>
      <c r="F51" s="3">
        <f t="shared" si="13"/>
        <v>-0.53876318321529093</v>
      </c>
      <c r="G51" s="3">
        <f t="shared" si="14"/>
        <v>48.48868648937605</v>
      </c>
      <c r="H51">
        <f t="shared" si="15"/>
        <v>4.4000000000000004</v>
      </c>
      <c r="I51" s="3">
        <f t="shared" si="16"/>
        <v>0.48488686489376182</v>
      </c>
      <c r="J51" s="3">
        <f t="shared" si="17"/>
        <v>4956.3601821595612</v>
      </c>
    </row>
    <row r="52" spans="3:10" x14ac:dyDescent="0.25">
      <c r="C52">
        <f t="shared" si="10"/>
        <v>4.4000000000000004</v>
      </c>
      <c r="D52" s="3">
        <f t="shared" si="11"/>
        <v>0.48488686489376182</v>
      </c>
      <c r="E52" s="3">
        <f t="shared" si="12"/>
        <v>4956.3601821595612</v>
      </c>
      <c r="F52" s="3">
        <f t="shared" si="13"/>
        <v>-0.48488686489376182</v>
      </c>
      <c r="G52" s="3">
        <f t="shared" si="14"/>
        <v>43.639817840438809</v>
      </c>
      <c r="H52">
        <f t="shared" si="15"/>
        <v>4.5</v>
      </c>
      <c r="I52" s="3">
        <f t="shared" si="16"/>
        <v>0.43639817840438566</v>
      </c>
      <c r="J52" s="3">
        <f t="shared" si="17"/>
        <v>4960.7241639436052</v>
      </c>
    </row>
    <row r="53" spans="3:10" x14ac:dyDescent="0.25">
      <c r="C53">
        <f t="shared" si="10"/>
        <v>4.5</v>
      </c>
      <c r="D53" s="3">
        <f t="shared" si="11"/>
        <v>0.43639817840438566</v>
      </c>
      <c r="E53" s="3">
        <f t="shared" si="12"/>
        <v>4960.7241639436052</v>
      </c>
      <c r="F53" s="3">
        <f t="shared" si="13"/>
        <v>-0.43639817840438566</v>
      </c>
      <c r="G53" s="3">
        <f t="shared" si="14"/>
        <v>39.275836056394837</v>
      </c>
      <c r="H53">
        <f t="shared" si="15"/>
        <v>4.5999999999999996</v>
      </c>
      <c r="I53" s="3">
        <f t="shared" si="16"/>
        <v>0.39275836056394708</v>
      </c>
      <c r="J53" s="3">
        <f t="shared" si="17"/>
        <v>4964.6517475492446</v>
      </c>
    </row>
    <row r="54" spans="3:10" x14ac:dyDescent="0.25">
      <c r="C54">
        <f t="shared" si="10"/>
        <v>4.5999999999999996</v>
      </c>
      <c r="D54" s="3">
        <f t="shared" si="11"/>
        <v>0.39275836056394708</v>
      </c>
      <c r="E54" s="3">
        <f t="shared" si="12"/>
        <v>4964.6517475492446</v>
      </c>
      <c r="F54" s="3">
        <f t="shared" si="13"/>
        <v>-0.39275836056394708</v>
      </c>
      <c r="G54" s="3">
        <f t="shared" si="14"/>
        <v>35.348252450755353</v>
      </c>
      <c r="H54">
        <f t="shared" si="15"/>
        <v>4.6999999999999993</v>
      </c>
      <c r="I54" s="3">
        <f t="shared" si="16"/>
        <v>0.35348252450755235</v>
      </c>
      <c r="J54" s="3">
        <f t="shared" si="17"/>
        <v>4968.1865727943205</v>
      </c>
    </row>
    <row r="55" spans="3:10" x14ac:dyDescent="0.25">
      <c r="C55">
        <f t="shared" si="10"/>
        <v>4.6999999999999993</v>
      </c>
      <c r="D55" s="3">
        <f t="shared" si="11"/>
        <v>0.35348252450755235</v>
      </c>
      <c r="E55" s="3">
        <f t="shared" si="12"/>
        <v>4968.1865727943205</v>
      </c>
      <c r="F55" s="3">
        <f t="shared" si="13"/>
        <v>-0.35348252450755235</v>
      </c>
      <c r="G55" s="3">
        <f t="shared" si="14"/>
        <v>31.813427205679545</v>
      </c>
      <c r="H55">
        <f t="shared" si="15"/>
        <v>4.7999999999999989</v>
      </c>
      <c r="I55" s="3">
        <f t="shared" si="16"/>
        <v>0.31813427205679712</v>
      </c>
      <c r="J55" s="3">
        <f t="shared" si="17"/>
        <v>4971.3679155148884</v>
      </c>
    </row>
    <row r="56" spans="3:10" x14ac:dyDescent="0.25">
      <c r="C56">
        <f t="shared" si="10"/>
        <v>4.7999999999999989</v>
      </c>
      <c r="D56" s="3">
        <f t="shared" si="11"/>
        <v>0.31813427205679712</v>
      </c>
      <c r="E56" s="3">
        <f t="shared" si="12"/>
        <v>4971.3679155148884</v>
      </c>
      <c r="F56" s="3">
        <f t="shared" si="13"/>
        <v>-0.31813427205679712</v>
      </c>
      <c r="G56" s="3">
        <f t="shared" si="14"/>
        <v>28.632084485111591</v>
      </c>
      <c r="H56">
        <f t="shared" si="15"/>
        <v>4.8999999999999986</v>
      </c>
      <c r="I56" s="3">
        <f t="shared" si="16"/>
        <v>0.28632084485111742</v>
      </c>
      <c r="J56" s="3">
        <f t="shared" si="17"/>
        <v>4974.2311239634</v>
      </c>
    </row>
    <row r="57" spans="3:10" x14ac:dyDescent="0.25">
      <c r="C57">
        <f t="shared" si="10"/>
        <v>4.8999999999999986</v>
      </c>
      <c r="D57" s="3">
        <f t="shared" si="11"/>
        <v>0.28632084485111742</v>
      </c>
      <c r="E57" s="3">
        <f t="shared" si="12"/>
        <v>4974.2311239634</v>
      </c>
      <c r="F57" s="3">
        <f t="shared" si="13"/>
        <v>-0.28632084485111742</v>
      </c>
      <c r="G57" s="3">
        <f t="shared" si="14"/>
        <v>25.768876036599977</v>
      </c>
      <c r="H57">
        <f t="shared" si="15"/>
        <v>4.9999999999999982</v>
      </c>
      <c r="I57" s="3">
        <f t="shared" si="16"/>
        <v>0.25768876036600569</v>
      </c>
      <c r="J57" s="3">
        <f t="shared" si="17"/>
        <v>4976.80801156706</v>
      </c>
    </row>
    <row r="58" spans="3:10" x14ac:dyDescent="0.25">
      <c r="C58">
        <f t="shared" si="10"/>
        <v>4.9999999999999982</v>
      </c>
      <c r="D58" s="3">
        <f t="shared" si="11"/>
        <v>0.25768876036600569</v>
      </c>
      <c r="E58" s="3">
        <f t="shared" si="12"/>
        <v>4976.80801156706</v>
      </c>
      <c r="F58" s="3">
        <f t="shared" si="13"/>
        <v>-0.25768876036600569</v>
      </c>
      <c r="G58" s="3">
        <f t="shared" si="14"/>
        <v>23.191988432939979</v>
      </c>
      <c r="H58">
        <f t="shared" si="15"/>
        <v>5.0999999999999979</v>
      </c>
      <c r="I58" s="3">
        <f t="shared" si="16"/>
        <v>0.23191988432940511</v>
      </c>
      <c r="J58" s="3">
        <f t="shared" si="17"/>
        <v>4979.1272104103537</v>
      </c>
    </row>
    <row r="59" spans="3:10" x14ac:dyDescent="0.25">
      <c r="C59">
        <f t="shared" si="10"/>
        <v>5.0999999999999979</v>
      </c>
      <c r="D59" s="3">
        <f t="shared" si="11"/>
        <v>0.23191988432940511</v>
      </c>
      <c r="E59" s="3">
        <f t="shared" si="12"/>
        <v>4979.1272104103537</v>
      </c>
      <c r="F59" s="3">
        <f t="shared" si="13"/>
        <v>-0.23191988432940511</v>
      </c>
      <c r="G59" s="3">
        <f t="shared" si="14"/>
        <v>20.872789589646345</v>
      </c>
      <c r="H59">
        <f t="shared" si="15"/>
        <v>5.1999999999999975</v>
      </c>
      <c r="I59" s="3">
        <f t="shared" si="16"/>
        <v>0.20872789589646459</v>
      </c>
      <c r="J59" s="3">
        <f t="shared" si="17"/>
        <v>4981.2144893693185</v>
      </c>
    </row>
    <row r="60" spans="3:10" x14ac:dyDescent="0.25">
      <c r="C60">
        <f t="shared" si="10"/>
        <v>5.1999999999999975</v>
      </c>
      <c r="D60" s="3">
        <f t="shared" si="11"/>
        <v>0.20872789589646459</v>
      </c>
      <c r="E60" s="3">
        <f t="shared" si="12"/>
        <v>4981.2144893693185</v>
      </c>
      <c r="F60" s="3">
        <f t="shared" si="13"/>
        <v>-0.20872789589646459</v>
      </c>
      <c r="G60" s="3">
        <f t="shared" si="14"/>
        <v>18.785510630681529</v>
      </c>
      <c r="H60">
        <f t="shared" si="15"/>
        <v>5.2999999999999972</v>
      </c>
      <c r="I60" s="3">
        <f t="shared" si="16"/>
        <v>0.18785510630681812</v>
      </c>
      <c r="J60" s="3">
        <f t="shared" si="17"/>
        <v>4983.0930404323863</v>
      </c>
    </row>
    <row r="61" spans="3:10" x14ac:dyDescent="0.25">
      <c r="C61">
        <f t="shared" si="10"/>
        <v>5.2999999999999972</v>
      </c>
      <c r="D61" s="3">
        <f t="shared" si="11"/>
        <v>0.18785510630681812</v>
      </c>
      <c r="E61" s="3">
        <f t="shared" si="12"/>
        <v>4983.0930404323863</v>
      </c>
      <c r="F61" s="3">
        <f t="shared" si="13"/>
        <v>-0.18785510630681812</v>
      </c>
      <c r="G61" s="3">
        <f t="shared" si="14"/>
        <v>16.90695956761374</v>
      </c>
      <c r="H61">
        <f t="shared" si="15"/>
        <v>5.3999999999999968</v>
      </c>
      <c r="I61" s="3">
        <f t="shared" si="16"/>
        <v>0.1690695956761363</v>
      </c>
      <c r="J61" s="3">
        <f t="shared" si="17"/>
        <v>4984.7837363891476</v>
      </c>
    </row>
    <row r="62" spans="3:10" x14ac:dyDescent="0.25">
      <c r="C62">
        <f t="shared" si="10"/>
        <v>5.3999999999999968</v>
      </c>
      <c r="D62" s="3">
        <f t="shared" si="11"/>
        <v>0.1690695956761363</v>
      </c>
      <c r="E62" s="3">
        <f t="shared" si="12"/>
        <v>4984.7837363891476</v>
      </c>
      <c r="F62" s="3">
        <f t="shared" si="13"/>
        <v>-0.1690695956761363</v>
      </c>
      <c r="G62" s="3">
        <f t="shared" si="14"/>
        <v>15.216263610852366</v>
      </c>
      <c r="H62">
        <f t="shared" si="15"/>
        <v>5.4999999999999964</v>
      </c>
      <c r="I62" s="3">
        <f t="shared" si="16"/>
        <v>0.15216263610852268</v>
      </c>
      <c r="J62" s="3">
        <f t="shared" si="17"/>
        <v>4986.3053627502331</v>
      </c>
    </row>
    <row r="63" spans="3:10" x14ac:dyDescent="0.25">
      <c r="C63">
        <f t="shared" si="10"/>
        <v>5.4999999999999964</v>
      </c>
      <c r="D63" s="3">
        <f t="shared" si="11"/>
        <v>0.15216263610852268</v>
      </c>
      <c r="E63" s="3">
        <f t="shared" si="12"/>
        <v>4986.3053627502331</v>
      </c>
      <c r="F63" s="3">
        <f t="shared" si="13"/>
        <v>-0.15216263610852268</v>
      </c>
      <c r="G63" s="3">
        <f t="shared" si="14"/>
        <v>13.694637249766856</v>
      </c>
      <c r="H63">
        <f t="shared" si="15"/>
        <v>5.5999999999999961</v>
      </c>
      <c r="I63" s="3">
        <f t="shared" si="16"/>
        <v>0.13694637249767042</v>
      </c>
      <c r="J63" s="3">
        <f t="shared" si="17"/>
        <v>4987.6748264752096</v>
      </c>
    </row>
    <row r="64" spans="3:10" x14ac:dyDescent="0.25">
      <c r="C64">
        <f t="shared" si="10"/>
        <v>5.5999999999999961</v>
      </c>
      <c r="D64" s="3">
        <f t="shared" si="11"/>
        <v>0.13694637249767042</v>
      </c>
      <c r="E64" s="3">
        <f t="shared" si="12"/>
        <v>4987.6748264752096</v>
      </c>
      <c r="F64" s="3">
        <f t="shared" si="13"/>
        <v>-0.13694637249767042</v>
      </c>
      <c r="G64" s="3">
        <f t="shared" si="14"/>
        <v>12.325173524790443</v>
      </c>
      <c r="H64">
        <f t="shared" si="15"/>
        <v>5.6999999999999957</v>
      </c>
      <c r="I64" s="3">
        <f t="shared" si="16"/>
        <v>0.12325173524790337</v>
      </c>
      <c r="J64" s="3">
        <f t="shared" si="17"/>
        <v>4988.9073438276882</v>
      </c>
    </row>
    <row r="65" spans="3:10" x14ac:dyDescent="0.25">
      <c r="C65">
        <f t="shared" si="10"/>
        <v>5.6999999999999957</v>
      </c>
      <c r="D65" s="3">
        <f t="shared" si="11"/>
        <v>0.12325173524790337</v>
      </c>
      <c r="E65" s="3">
        <f t="shared" si="12"/>
        <v>4988.9073438276882</v>
      </c>
      <c r="F65" s="3">
        <f t="shared" si="13"/>
        <v>-0.12325173524790337</v>
      </c>
      <c r="G65" s="3">
        <f t="shared" si="14"/>
        <v>11.092656172311763</v>
      </c>
      <c r="H65">
        <f t="shared" si="15"/>
        <v>5.7999999999999954</v>
      </c>
      <c r="I65" s="3">
        <f t="shared" si="16"/>
        <v>0.11092656172311302</v>
      </c>
      <c r="J65" s="3">
        <f t="shared" si="17"/>
        <v>4990.0166094449196</v>
      </c>
    </row>
    <row r="66" spans="3:10" x14ac:dyDescent="0.25">
      <c r="C66">
        <f t="shared" ref="C66:C129" si="18">H65</f>
        <v>5.7999999999999954</v>
      </c>
      <c r="D66" s="3">
        <f t="shared" ref="D66:D129" si="19">I65</f>
        <v>0.11092656172311302</v>
      </c>
      <c r="E66" s="3">
        <f t="shared" ref="E66:E129" si="20">J65</f>
        <v>4990.0166094449196</v>
      </c>
      <c r="F66" s="3">
        <f t="shared" ref="F66:F129" si="21">-D66</f>
        <v>-0.11092656172311302</v>
      </c>
      <c r="G66" s="3">
        <f t="shared" ref="G66:G129" si="22">5000-E66</f>
        <v>9.9833905550804047</v>
      </c>
      <c r="H66">
        <f t="shared" si="15"/>
        <v>5.899999999999995</v>
      </c>
      <c r="I66" s="3">
        <f t="shared" si="16"/>
        <v>9.983390555080171E-2</v>
      </c>
      <c r="J66" s="3">
        <f t="shared" si="17"/>
        <v>4991.0149485004276</v>
      </c>
    </row>
    <row r="67" spans="3:10" x14ac:dyDescent="0.25">
      <c r="C67">
        <f t="shared" si="18"/>
        <v>5.899999999999995</v>
      </c>
      <c r="D67" s="3">
        <f t="shared" si="19"/>
        <v>9.983390555080171E-2</v>
      </c>
      <c r="E67" s="3">
        <f t="shared" si="20"/>
        <v>4991.0149485004276</v>
      </c>
      <c r="F67" s="3">
        <f t="shared" si="21"/>
        <v>-9.983390555080171E-2</v>
      </c>
      <c r="G67" s="3">
        <f t="shared" si="22"/>
        <v>8.9850514995723643</v>
      </c>
      <c r="H67">
        <f t="shared" si="15"/>
        <v>5.9999999999999947</v>
      </c>
      <c r="I67" s="3">
        <f t="shared" si="16"/>
        <v>8.9850514995721539E-2</v>
      </c>
      <c r="J67" s="3">
        <f t="shared" si="17"/>
        <v>4991.9134536503852</v>
      </c>
    </row>
    <row r="68" spans="3:10" x14ac:dyDescent="0.25">
      <c r="C68">
        <f t="shared" si="18"/>
        <v>5.9999999999999947</v>
      </c>
      <c r="D68" s="3">
        <f t="shared" si="19"/>
        <v>8.9850514995721539E-2</v>
      </c>
      <c r="E68" s="3">
        <f t="shared" si="20"/>
        <v>4991.9134536503852</v>
      </c>
      <c r="F68" s="3">
        <f t="shared" si="21"/>
        <v>-8.9850514995721539E-2</v>
      </c>
      <c r="G68" s="3">
        <f t="shared" si="22"/>
        <v>8.086546349614764</v>
      </c>
      <c r="H68">
        <f t="shared" si="15"/>
        <v>6.0999999999999943</v>
      </c>
      <c r="I68" s="3">
        <f t="shared" si="16"/>
        <v>8.0865463496149384E-2</v>
      </c>
      <c r="J68" s="3">
        <f t="shared" si="17"/>
        <v>4992.7221082853466</v>
      </c>
    </row>
    <row r="69" spans="3:10" x14ac:dyDescent="0.25">
      <c r="C69">
        <f t="shared" si="18"/>
        <v>6.0999999999999943</v>
      </c>
      <c r="D69" s="3">
        <f t="shared" si="19"/>
        <v>8.0865463496149384E-2</v>
      </c>
      <c r="E69" s="3">
        <f t="shared" si="20"/>
        <v>4992.7221082853466</v>
      </c>
      <c r="F69" s="3">
        <f t="shared" si="21"/>
        <v>-8.0865463496149384E-2</v>
      </c>
      <c r="G69" s="3">
        <f t="shared" si="22"/>
        <v>7.2778917146533786</v>
      </c>
      <c r="H69">
        <f t="shared" si="15"/>
        <v>6.199999999999994</v>
      </c>
      <c r="I69" s="3">
        <f t="shared" si="16"/>
        <v>7.277891714653445E-2</v>
      </c>
      <c r="J69" s="3">
        <f t="shared" si="17"/>
        <v>4993.4498974568123</v>
      </c>
    </row>
    <row r="70" spans="3:10" x14ac:dyDescent="0.25">
      <c r="C70">
        <f t="shared" si="18"/>
        <v>6.199999999999994</v>
      </c>
      <c r="D70" s="3">
        <f t="shared" si="19"/>
        <v>7.277891714653445E-2</v>
      </c>
      <c r="E70" s="3">
        <f t="shared" si="20"/>
        <v>4993.4498974568123</v>
      </c>
      <c r="F70" s="3">
        <f t="shared" si="21"/>
        <v>-7.277891714653445E-2</v>
      </c>
      <c r="G70" s="3">
        <f t="shared" si="22"/>
        <v>6.5501025431876769</v>
      </c>
      <c r="H70">
        <f t="shared" si="15"/>
        <v>6.2999999999999936</v>
      </c>
      <c r="I70" s="3">
        <f t="shared" si="16"/>
        <v>6.5501025431881008E-2</v>
      </c>
      <c r="J70" s="3">
        <f t="shared" si="17"/>
        <v>4994.1049077111311</v>
      </c>
    </row>
    <row r="71" spans="3:10" x14ac:dyDescent="0.25">
      <c r="C71">
        <f t="shared" si="18"/>
        <v>6.2999999999999936</v>
      </c>
      <c r="D71" s="3">
        <f t="shared" si="19"/>
        <v>6.5501025431881008E-2</v>
      </c>
      <c r="E71" s="3">
        <f t="shared" si="20"/>
        <v>4994.1049077111311</v>
      </c>
      <c r="F71" s="3">
        <f t="shared" si="21"/>
        <v>-6.5501025431881008E-2</v>
      </c>
      <c r="G71" s="3">
        <f t="shared" si="22"/>
        <v>5.8950922888689092</v>
      </c>
      <c r="H71">
        <f t="shared" si="15"/>
        <v>6.3999999999999932</v>
      </c>
      <c r="I71" s="3">
        <f t="shared" si="16"/>
        <v>5.8950922888692907E-2</v>
      </c>
      <c r="J71" s="3">
        <f t="shared" si="17"/>
        <v>4994.6944169400176</v>
      </c>
    </row>
    <row r="72" spans="3:10" x14ac:dyDescent="0.25">
      <c r="C72">
        <f t="shared" si="18"/>
        <v>6.3999999999999932</v>
      </c>
      <c r="D72" s="3">
        <f t="shared" si="19"/>
        <v>5.8950922888692907E-2</v>
      </c>
      <c r="E72" s="3">
        <f t="shared" si="20"/>
        <v>4994.6944169400176</v>
      </c>
      <c r="F72" s="3">
        <f t="shared" si="21"/>
        <v>-5.8950922888692907E-2</v>
      </c>
      <c r="G72" s="3">
        <f t="shared" si="22"/>
        <v>5.3055830599823821</v>
      </c>
      <c r="H72">
        <f t="shared" ref="H72:H103" si="23">C72+h</f>
        <v>6.4999999999999929</v>
      </c>
      <c r="I72" s="3">
        <f t="shared" ref="I72:I103" si="24">D72+h*F72</f>
        <v>5.305583059982362E-2</v>
      </c>
      <c r="J72" s="3">
        <f t="shared" ref="J72:J103" si="25">E72+h*G72</f>
        <v>4995.2249752460157</v>
      </c>
    </row>
    <row r="73" spans="3:10" x14ac:dyDescent="0.25">
      <c r="C73">
        <f t="shared" si="18"/>
        <v>6.4999999999999929</v>
      </c>
      <c r="D73" s="3">
        <f t="shared" si="19"/>
        <v>5.305583059982362E-2</v>
      </c>
      <c r="E73" s="3">
        <f t="shared" si="20"/>
        <v>4995.2249752460157</v>
      </c>
      <c r="F73" s="3">
        <f t="shared" si="21"/>
        <v>-5.305583059982362E-2</v>
      </c>
      <c r="G73" s="3">
        <f t="shared" si="22"/>
        <v>4.7750247539843258</v>
      </c>
      <c r="H73">
        <f t="shared" si="23"/>
        <v>6.5999999999999925</v>
      </c>
      <c r="I73" s="3">
        <f t="shared" si="24"/>
        <v>4.7750247539841258E-2</v>
      </c>
      <c r="J73" s="3">
        <f t="shared" si="25"/>
        <v>4995.7024777214137</v>
      </c>
    </row>
    <row r="74" spans="3:10" x14ac:dyDescent="0.25">
      <c r="C74">
        <f t="shared" si="18"/>
        <v>6.5999999999999925</v>
      </c>
      <c r="D74" s="3">
        <f t="shared" si="19"/>
        <v>4.7750247539841258E-2</v>
      </c>
      <c r="E74" s="3">
        <f t="shared" si="20"/>
        <v>4995.7024777214137</v>
      </c>
      <c r="F74" s="3">
        <f t="shared" si="21"/>
        <v>-4.7750247539841258E-2</v>
      </c>
      <c r="G74" s="3">
        <f t="shared" si="22"/>
        <v>4.297522278586257</v>
      </c>
      <c r="H74">
        <f t="shared" si="23"/>
        <v>6.6999999999999922</v>
      </c>
      <c r="I74" s="3">
        <f t="shared" si="24"/>
        <v>4.297522278585713E-2</v>
      </c>
      <c r="J74" s="3">
        <f t="shared" si="25"/>
        <v>4996.1322299492722</v>
      </c>
    </row>
    <row r="75" spans="3:10" x14ac:dyDescent="0.25">
      <c r="C75">
        <f t="shared" si="18"/>
        <v>6.6999999999999922</v>
      </c>
      <c r="D75" s="3">
        <f t="shared" si="19"/>
        <v>4.297522278585713E-2</v>
      </c>
      <c r="E75" s="3">
        <f t="shared" si="20"/>
        <v>4996.1322299492722</v>
      </c>
      <c r="F75" s="3">
        <f t="shared" si="21"/>
        <v>-4.297522278585713E-2</v>
      </c>
      <c r="G75" s="3">
        <f t="shared" si="22"/>
        <v>3.8677700507278132</v>
      </c>
      <c r="H75">
        <f t="shared" si="23"/>
        <v>6.7999999999999918</v>
      </c>
      <c r="I75" s="3">
        <f t="shared" si="24"/>
        <v>3.8677700507271415E-2</v>
      </c>
      <c r="J75" s="3">
        <f t="shared" si="25"/>
        <v>4996.5190069543451</v>
      </c>
    </row>
    <row r="76" spans="3:10" x14ac:dyDescent="0.25">
      <c r="C76">
        <f t="shared" si="18"/>
        <v>6.7999999999999918</v>
      </c>
      <c r="D76" s="3">
        <f t="shared" si="19"/>
        <v>3.8677700507271415E-2</v>
      </c>
      <c r="E76" s="3">
        <f t="shared" si="20"/>
        <v>4996.5190069543451</v>
      </c>
      <c r="F76" s="3">
        <f t="shared" si="21"/>
        <v>-3.8677700507271415E-2</v>
      </c>
      <c r="G76" s="3">
        <f t="shared" si="22"/>
        <v>3.4809930456549409</v>
      </c>
      <c r="H76">
        <f t="shared" si="23"/>
        <v>6.8999999999999915</v>
      </c>
      <c r="I76" s="3">
        <f t="shared" si="24"/>
        <v>3.480993045654427E-2</v>
      </c>
      <c r="J76" s="3">
        <f t="shared" si="25"/>
        <v>4996.867106258911</v>
      </c>
    </row>
    <row r="77" spans="3:10" x14ac:dyDescent="0.25">
      <c r="C77">
        <f t="shared" si="18"/>
        <v>6.8999999999999915</v>
      </c>
      <c r="D77" s="3">
        <f t="shared" si="19"/>
        <v>3.480993045654427E-2</v>
      </c>
      <c r="E77" s="3">
        <f t="shared" si="20"/>
        <v>4996.867106258911</v>
      </c>
      <c r="F77" s="3">
        <f t="shared" si="21"/>
        <v>-3.480993045654427E-2</v>
      </c>
      <c r="G77" s="3">
        <f t="shared" si="22"/>
        <v>3.1328937410889921</v>
      </c>
      <c r="H77">
        <f t="shared" si="23"/>
        <v>6.9999999999999911</v>
      </c>
      <c r="I77" s="3">
        <f t="shared" si="24"/>
        <v>3.1328937410889844E-2</v>
      </c>
      <c r="J77" s="3">
        <f t="shared" si="25"/>
        <v>4997.1803956330195</v>
      </c>
    </row>
    <row r="78" spans="3:10" x14ac:dyDescent="0.25">
      <c r="C78">
        <f t="shared" si="18"/>
        <v>6.9999999999999911</v>
      </c>
      <c r="D78" s="3">
        <f t="shared" si="19"/>
        <v>3.1328937410889844E-2</v>
      </c>
      <c r="E78" s="3">
        <f t="shared" si="20"/>
        <v>4997.1803956330195</v>
      </c>
      <c r="F78" s="3">
        <f t="shared" si="21"/>
        <v>-3.1328937410889844E-2</v>
      </c>
      <c r="G78" s="3">
        <f t="shared" si="22"/>
        <v>2.8196043669804567</v>
      </c>
      <c r="H78">
        <f t="shared" si="23"/>
        <v>7.0999999999999908</v>
      </c>
      <c r="I78" s="3">
        <f t="shared" si="24"/>
        <v>2.8196043669800858E-2</v>
      </c>
      <c r="J78" s="3">
        <f t="shared" si="25"/>
        <v>4997.4623560697173</v>
      </c>
    </row>
    <row r="79" spans="3:10" x14ac:dyDescent="0.25">
      <c r="C79">
        <f t="shared" si="18"/>
        <v>7.0999999999999908</v>
      </c>
      <c r="D79" s="3">
        <f t="shared" si="19"/>
        <v>2.8196043669800858E-2</v>
      </c>
      <c r="E79" s="3">
        <f t="shared" si="20"/>
        <v>4997.4623560697173</v>
      </c>
      <c r="F79" s="3">
        <f t="shared" si="21"/>
        <v>-2.8196043669800858E-2</v>
      </c>
      <c r="G79" s="3">
        <f t="shared" si="22"/>
        <v>2.5376439302826839</v>
      </c>
      <c r="H79">
        <f t="shared" si="23"/>
        <v>7.1999999999999904</v>
      </c>
      <c r="I79" s="3">
        <f t="shared" si="24"/>
        <v>2.5376439302820773E-2</v>
      </c>
      <c r="J79" s="3">
        <f t="shared" si="25"/>
        <v>4997.7161204627455</v>
      </c>
    </row>
    <row r="80" spans="3:10" x14ac:dyDescent="0.25">
      <c r="C80">
        <f t="shared" si="18"/>
        <v>7.1999999999999904</v>
      </c>
      <c r="D80" s="3">
        <f t="shared" si="19"/>
        <v>2.5376439302820773E-2</v>
      </c>
      <c r="E80" s="3">
        <f t="shared" si="20"/>
        <v>4997.7161204627455</v>
      </c>
      <c r="F80" s="3">
        <f t="shared" si="21"/>
        <v>-2.5376439302820773E-2</v>
      </c>
      <c r="G80" s="3">
        <f t="shared" si="22"/>
        <v>2.2838795372545064</v>
      </c>
      <c r="H80">
        <f t="shared" si="23"/>
        <v>7.2999999999999901</v>
      </c>
      <c r="I80" s="3">
        <f t="shared" si="24"/>
        <v>2.2838795372538696E-2</v>
      </c>
      <c r="J80" s="3">
        <f t="shared" si="25"/>
        <v>4997.9445084164709</v>
      </c>
    </row>
    <row r="81" spans="3:10" x14ac:dyDescent="0.25">
      <c r="C81">
        <f t="shared" si="18"/>
        <v>7.2999999999999901</v>
      </c>
      <c r="D81" s="3">
        <f t="shared" si="19"/>
        <v>2.2838795372538696E-2</v>
      </c>
      <c r="E81" s="3">
        <f t="shared" si="20"/>
        <v>4997.9445084164709</v>
      </c>
      <c r="F81" s="3">
        <f t="shared" si="21"/>
        <v>-2.2838795372538696E-2</v>
      </c>
      <c r="G81" s="3">
        <f t="shared" si="22"/>
        <v>2.0554915835291467</v>
      </c>
      <c r="H81">
        <f t="shared" si="23"/>
        <v>7.3999999999999897</v>
      </c>
      <c r="I81" s="3">
        <f t="shared" si="24"/>
        <v>2.0554915835284827E-2</v>
      </c>
      <c r="J81" s="3">
        <f t="shared" si="25"/>
        <v>4998.1500575748241</v>
      </c>
    </row>
    <row r="82" spans="3:10" x14ac:dyDescent="0.25">
      <c r="C82">
        <f t="shared" si="18"/>
        <v>7.3999999999999897</v>
      </c>
      <c r="D82" s="3">
        <f t="shared" si="19"/>
        <v>2.0554915835284827E-2</v>
      </c>
      <c r="E82" s="3">
        <f t="shared" si="20"/>
        <v>4998.1500575748241</v>
      </c>
      <c r="F82" s="3">
        <f t="shared" si="21"/>
        <v>-2.0554915835284827E-2</v>
      </c>
      <c r="G82" s="3">
        <f t="shared" si="22"/>
        <v>1.8499424251758683</v>
      </c>
      <c r="H82">
        <f t="shared" si="23"/>
        <v>7.4999999999999893</v>
      </c>
      <c r="I82" s="3">
        <f t="shared" si="24"/>
        <v>1.8499424251756345E-2</v>
      </c>
      <c r="J82" s="3">
        <f t="shared" si="25"/>
        <v>4998.335051817342</v>
      </c>
    </row>
    <row r="83" spans="3:10" x14ac:dyDescent="0.25">
      <c r="C83">
        <f t="shared" si="18"/>
        <v>7.4999999999999893</v>
      </c>
      <c r="D83" s="3">
        <f t="shared" si="19"/>
        <v>1.8499424251756345E-2</v>
      </c>
      <c r="E83" s="3">
        <f t="shared" si="20"/>
        <v>4998.335051817342</v>
      </c>
      <c r="F83" s="3">
        <f t="shared" si="21"/>
        <v>-1.8499424251756345E-2</v>
      </c>
      <c r="G83" s="3">
        <f t="shared" si="22"/>
        <v>1.6649481826580086</v>
      </c>
      <c r="H83">
        <f t="shared" si="23"/>
        <v>7.599999999999989</v>
      </c>
      <c r="I83" s="3">
        <f t="shared" si="24"/>
        <v>1.6649481826580711E-2</v>
      </c>
      <c r="J83" s="3">
        <f t="shared" si="25"/>
        <v>4998.5015466356081</v>
      </c>
    </row>
    <row r="84" spans="3:10" x14ac:dyDescent="0.25">
      <c r="C84">
        <f t="shared" si="18"/>
        <v>7.599999999999989</v>
      </c>
      <c r="D84" s="3">
        <f t="shared" si="19"/>
        <v>1.6649481826580711E-2</v>
      </c>
      <c r="E84" s="3">
        <f t="shared" si="20"/>
        <v>4998.5015466356081</v>
      </c>
      <c r="F84" s="3">
        <f t="shared" si="21"/>
        <v>-1.6649481826580711E-2</v>
      </c>
      <c r="G84" s="3">
        <f t="shared" si="22"/>
        <v>1.4984533643919349</v>
      </c>
      <c r="H84">
        <f t="shared" si="23"/>
        <v>7.6999999999999886</v>
      </c>
      <c r="I84" s="3">
        <f t="shared" si="24"/>
        <v>1.4984533643922639E-2</v>
      </c>
      <c r="J84" s="3">
        <f t="shared" si="25"/>
        <v>4998.6513919720473</v>
      </c>
    </row>
    <row r="85" spans="3:10" x14ac:dyDescent="0.25">
      <c r="C85">
        <f t="shared" si="18"/>
        <v>7.6999999999999886</v>
      </c>
      <c r="D85" s="3">
        <f t="shared" si="19"/>
        <v>1.4984533643922639E-2</v>
      </c>
      <c r="E85" s="3">
        <f t="shared" si="20"/>
        <v>4998.6513919720473</v>
      </c>
      <c r="F85" s="3">
        <f t="shared" si="21"/>
        <v>-1.4984533643922639E-2</v>
      </c>
      <c r="G85" s="3">
        <f t="shared" si="22"/>
        <v>1.3486080279526504</v>
      </c>
      <c r="H85">
        <f t="shared" si="23"/>
        <v>7.7999999999999883</v>
      </c>
      <c r="I85" s="3">
        <f t="shared" si="24"/>
        <v>1.3486080279530376E-2</v>
      </c>
      <c r="J85" s="3">
        <f t="shared" si="25"/>
        <v>4998.786252774843</v>
      </c>
    </row>
    <row r="86" spans="3:10" x14ac:dyDescent="0.25">
      <c r="C86">
        <f t="shared" si="18"/>
        <v>7.7999999999999883</v>
      </c>
      <c r="D86" s="3">
        <f t="shared" si="19"/>
        <v>1.3486080279530376E-2</v>
      </c>
      <c r="E86" s="3">
        <f t="shared" si="20"/>
        <v>4998.786252774843</v>
      </c>
      <c r="F86" s="3">
        <f t="shared" si="21"/>
        <v>-1.3486080279530376E-2</v>
      </c>
      <c r="G86" s="3">
        <f t="shared" si="22"/>
        <v>1.2137472251570216</v>
      </c>
      <c r="H86">
        <f t="shared" si="23"/>
        <v>7.8999999999999879</v>
      </c>
      <c r="I86" s="3">
        <f t="shared" si="24"/>
        <v>1.2137472251577339E-2</v>
      </c>
      <c r="J86" s="3">
        <f t="shared" si="25"/>
        <v>4998.9076274973586</v>
      </c>
    </row>
    <row r="87" spans="3:10" x14ac:dyDescent="0.25">
      <c r="C87">
        <f t="shared" si="18"/>
        <v>7.8999999999999879</v>
      </c>
      <c r="D87" s="3">
        <f t="shared" si="19"/>
        <v>1.2137472251577339E-2</v>
      </c>
      <c r="E87" s="3">
        <f t="shared" si="20"/>
        <v>4998.9076274973586</v>
      </c>
      <c r="F87" s="3">
        <f t="shared" si="21"/>
        <v>-1.2137472251577339E-2</v>
      </c>
      <c r="G87" s="3">
        <f t="shared" si="22"/>
        <v>1.0923725026414104</v>
      </c>
      <c r="H87">
        <f t="shared" si="23"/>
        <v>7.9999999999999876</v>
      </c>
      <c r="I87" s="3">
        <f t="shared" si="24"/>
        <v>1.0923725026419605E-2</v>
      </c>
      <c r="J87" s="3">
        <f t="shared" si="25"/>
        <v>4999.016864747623</v>
      </c>
    </row>
    <row r="88" spans="3:10" x14ac:dyDescent="0.25">
      <c r="C88">
        <f t="shared" si="18"/>
        <v>7.9999999999999876</v>
      </c>
      <c r="D88" s="3">
        <f t="shared" si="19"/>
        <v>1.0923725026419605E-2</v>
      </c>
      <c r="E88" s="3">
        <f t="shared" si="20"/>
        <v>4999.016864747623</v>
      </c>
      <c r="F88" s="3">
        <f t="shared" si="21"/>
        <v>-1.0923725026419605E-2</v>
      </c>
      <c r="G88" s="3">
        <f t="shared" si="22"/>
        <v>0.9831352523769965</v>
      </c>
      <c r="H88">
        <f t="shared" si="23"/>
        <v>8.0999999999999872</v>
      </c>
      <c r="I88" s="3">
        <f t="shared" si="24"/>
        <v>9.8313525237776443E-3</v>
      </c>
      <c r="J88" s="3">
        <f t="shared" si="25"/>
        <v>4999.1151782728612</v>
      </c>
    </row>
    <row r="89" spans="3:10" x14ac:dyDescent="0.25">
      <c r="C89">
        <f t="shared" si="18"/>
        <v>8.0999999999999872</v>
      </c>
      <c r="D89" s="3">
        <f t="shared" si="19"/>
        <v>9.8313525237776443E-3</v>
      </c>
      <c r="E89" s="3">
        <f t="shared" si="20"/>
        <v>4999.1151782728612</v>
      </c>
      <c r="F89" s="3">
        <f t="shared" si="21"/>
        <v>-9.8313525237776443E-3</v>
      </c>
      <c r="G89" s="3">
        <f t="shared" si="22"/>
        <v>0.88482172713884211</v>
      </c>
      <c r="H89">
        <f t="shared" si="23"/>
        <v>8.1999999999999869</v>
      </c>
      <c r="I89" s="3">
        <f t="shared" si="24"/>
        <v>8.8482172713998802E-3</v>
      </c>
      <c r="J89" s="3">
        <f t="shared" si="25"/>
        <v>4999.2036604455752</v>
      </c>
    </row>
    <row r="90" spans="3:10" x14ac:dyDescent="0.25">
      <c r="C90">
        <f t="shared" si="18"/>
        <v>8.1999999999999869</v>
      </c>
      <c r="D90" s="3">
        <f t="shared" si="19"/>
        <v>8.8482172713998802E-3</v>
      </c>
      <c r="E90" s="3">
        <f t="shared" si="20"/>
        <v>4999.2036604455752</v>
      </c>
      <c r="F90" s="3">
        <f t="shared" si="21"/>
        <v>-8.8482172713998802E-3</v>
      </c>
      <c r="G90" s="3">
        <f t="shared" si="22"/>
        <v>0.796339554424776</v>
      </c>
      <c r="H90">
        <f t="shared" si="23"/>
        <v>8.2999999999999865</v>
      </c>
      <c r="I90" s="3">
        <f t="shared" si="24"/>
        <v>7.9633955442598922E-3</v>
      </c>
      <c r="J90" s="3">
        <f t="shared" si="25"/>
        <v>4999.2832944010179</v>
      </c>
    </row>
    <row r="91" spans="3:10" x14ac:dyDescent="0.25">
      <c r="C91">
        <f t="shared" si="18"/>
        <v>8.2999999999999865</v>
      </c>
      <c r="D91" s="3">
        <f t="shared" si="19"/>
        <v>7.9633955442598922E-3</v>
      </c>
      <c r="E91" s="3">
        <f t="shared" si="20"/>
        <v>4999.2832944010179</v>
      </c>
      <c r="F91" s="3">
        <f t="shared" si="21"/>
        <v>-7.9633955442598922E-3</v>
      </c>
      <c r="G91" s="3">
        <f t="shared" si="22"/>
        <v>0.7167055989821165</v>
      </c>
      <c r="H91">
        <f t="shared" si="23"/>
        <v>8.3999999999999861</v>
      </c>
      <c r="I91" s="3">
        <f t="shared" si="24"/>
        <v>7.1670559898339026E-3</v>
      </c>
      <c r="J91" s="3">
        <f t="shared" si="25"/>
        <v>4999.3549649609158</v>
      </c>
    </row>
    <row r="92" spans="3:10" x14ac:dyDescent="0.25">
      <c r="C92">
        <f t="shared" si="18"/>
        <v>8.3999999999999861</v>
      </c>
      <c r="D92" s="3">
        <f t="shared" si="19"/>
        <v>7.1670559898339026E-3</v>
      </c>
      <c r="E92" s="3">
        <f t="shared" si="20"/>
        <v>4999.3549649609158</v>
      </c>
      <c r="F92" s="3">
        <f t="shared" si="21"/>
        <v>-7.1670559898339026E-3</v>
      </c>
      <c r="G92" s="3">
        <f t="shared" si="22"/>
        <v>0.6450350390841777</v>
      </c>
      <c r="H92">
        <f t="shared" si="23"/>
        <v>8.4999999999999858</v>
      </c>
      <c r="I92" s="3">
        <f t="shared" si="24"/>
        <v>6.4503503908505122E-3</v>
      </c>
      <c r="J92" s="3">
        <f t="shared" si="25"/>
        <v>4999.4194684648246</v>
      </c>
    </row>
    <row r="93" spans="3:10" x14ac:dyDescent="0.25">
      <c r="C93">
        <f t="shared" si="18"/>
        <v>8.4999999999999858</v>
      </c>
      <c r="D93" s="3">
        <f t="shared" si="19"/>
        <v>6.4503503908505122E-3</v>
      </c>
      <c r="E93" s="3">
        <f t="shared" si="20"/>
        <v>4999.4194684648246</v>
      </c>
      <c r="F93" s="3">
        <f t="shared" si="21"/>
        <v>-6.4503503908505122E-3</v>
      </c>
      <c r="G93" s="3">
        <f t="shared" si="22"/>
        <v>0.58053153517539613</v>
      </c>
      <c r="H93">
        <f t="shared" si="23"/>
        <v>8.5999999999999854</v>
      </c>
      <c r="I93" s="3">
        <f t="shared" si="24"/>
        <v>5.8053153517654606E-3</v>
      </c>
      <c r="J93" s="3">
        <f t="shared" si="25"/>
        <v>4999.4775216183425</v>
      </c>
    </row>
    <row r="94" spans="3:10" x14ac:dyDescent="0.25">
      <c r="C94">
        <f t="shared" si="18"/>
        <v>8.5999999999999854</v>
      </c>
      <c r="D94" s="3">
        <f t="shared" si="19"/>
        <v>5.8053153517654606E-3</v>
      </c>
      <c r="E94" s="3">
        <f t="shared" si="20"/>
        <v>4999.4775216183425</v>
      </c>
      <c r="F94" s="3">
        <f t="shared" si="21"/>
        <v>-5.8053153517654606E-3</v>
      </c>
      <c r="G94" s="3">
        <f t="shared" si="22"/>
        <v>0.52247838165749272</v>
      </c>
      <c r="H94">
        <f t="shared" si="23"/>
        <v>8.6999999999999851</v>
      </c>
      <c r="I94" s="3">
        <f t="shared" si="24"/>
        <v>5.2247838165889147E-3</v>
      </c>
      <c r="J94" s="3">
        <f t="shared" si="25"/>
        <v>4999.5297694565079</v>
      </c>
    </row>
    <row r="95" spans="3:10" x14ac:dyDescent="0.25">
      <c r="C95">
        <f t="shared" si="18"/>
        <v>8.6999999999999851</v>
      </c>
      <c r="D95" s="3">
        <f t="shared" si="19"/>
        <v>5.2247838165889147E-3</v>
      </c>
      <c r="E95" s="3">
        <f t="shared" si="20"/>
        <v>4999.5297694565079</v>
      </c>
      <c r="F95" s="3">
        <f t="shared" si="21"/>
        <v>-5.2247838165889147E-3</v>
      </c>
      <c r="G95" s="3">
        <f t="shared" si="22"/>
        <v>0.47023054349210724</v>
      </c>
      <c r="H95">
        <f t="shared" si="23"/>
        <v>8.7999999999999847</v>
      </c>
      <c r="I95" s="3">
        <f t="shared" si="24"/>
        <v>4.7023054349300229E-3</v>
      </c>
      <c r="J95" s="3">
        <f t="shared" si="25"/>
        <v>4999.5767925108576</v>
      </c>
    </row>
    <row r="96" spans="3:10" x14ac:dyDescent="0.25">
      <c r="C96">
        <f t="shared" si="18"/>
        <v>8.7999999999999847</v>
      </c>
      <c r="D96" s="3">
        <f t="shared" si="19"/>
        <v>4.7023054349300229E-3</v>
      </c>
      <c r="E96" s="3">
        <f t="shared" si="20"/>
        <v>4999.5767925108576</v>
      </c>
      <c r="F96" s="3">
        <f t="shared" si="21"/>
        <v>-4.7023054349300229E-3</v>
      </c>
      <c r="G96" s="3">
        <f t="shared" si="22"/>
        <v>0.42320748914244177</v>
      </c>
      <c r="H96">
        <f t="shared" si="23"/>
        <v>8.8999999999999844</v>
      </c>
      <c r="I96" s="3">
        <f t="shared" si="24"/>
        <v>4.2320748914370203E-3</v>
      </c>
      <c r="J96" s="3">
        <f t="shared" si="25"/>
        <v>4999.6191132597714</v>
      </c>
    </row>
    <row r="97" spans="3:10" x14ac:dyDescent="0.25">
      <c r="C97">
        <f t="shared" si="18"/>
        <v>8.8999999999999844</v>
      </c>
      <c r="D97" s="3">
        <f t="shared" si="19"/>
        <v>4.2320748914370203E-3</v>
      </c>
      <c r="E97" s="3">
        <f t="shared" si="20"/>
        <v>4999.6191132597714</v>
      </c>
      <c r="F97" s="3">
        <f t="shared" si="21"/>
        <v>-4.2320748914370203E-3</v>
      </c>
      <c r="G97" s="3">
        <f t="shared" si="22"/>
        <v>0.38088674022856139</v>
      </c>
      <c r="H97">
        <f t="shared" si="23"/>
        <v>8.999999999999984</v>
      </c>
      <c r="I97" s="3">
        <f t="shared" si="24"/>
        <v>3.8088674022933181E-3</v>
      </c>
      <c r="J97" s="3">
        <f t="shared" si="25"/>
        <v>4999.6572019337946</v>
      </c>
    </row>
    <row r="98" spans="3:10" x14ac:dyDescent="0.25">
      <c r="C98">
        <f t="shared" si="18"/>
        <v>8.999999999999984</v>
      </c>
      <c r="D98" s="3">
        <f t="shared" si="19"/>
        <v>3.8088674022933181E-3</v>
      </c>
      <c r="E98" s="3">
        <f t="shared" si="20"/>
        <v>4999.6572019337946</v>
      </c>
      <c r="F98" s="3">
        <f t="shared" si="21"/>
        <v>-3.8088674022933181E-3</v>
      </c>
      <c r="G98" s="3">
        <f t="shared" si="22"/>
        <v>0.34279806620543241</v>
      </c>
      <c r="H98">
        <f t="shared" si="23"/>
        <v>9.0999999999999837</v>
      </c>
      <c r="I98" s="3">
        <f t="shared" si="24"/>
        <v>3.4279806620639863E-3</v>
      </c>
      <c r="J98" s="3">
        <f t="shared" si="25"/>
        <v>4999.6914817404149</v>
      </c>
    </row>
    <row r="99" spans="3:10" x14ac:dyDescent="0.25">
      <c r="C99">
        <f t="shared" si="18"/>
        <v>9.0999999999999837</v>
      </c>
      <c r="D99" s="3">
        <f t="shared" si="19"/>
        <v>3.4279806620639863E-3</v>
      </c>
      <c r="E99" s="3">
        <f t="shared" si="20"/>
        <v>4999.6914817404149</v>
      </c>
      <c r="F99" s="3">
        <f t="shared" si="21"/>
        <v>-3.4279806620639863E-3</v>
      </c>
      <c r="G99" s="3">
        <f t="shared" si="22"/>
        <v>0.30851825958507106</v>
      </c>
      <c r="H99">
        <f t="shared" si="23"/>
        <v>9.1999999999999833</v>
      </c>
      <c r="I99" s="3">
        <f t="shared" si="24"/>
        <v>3.0851825958575878E-3</v>
      </c>
      <c r="J99" s="3">
        <f t="shared" si="25"/>
        <v>4999.722333566373</v>
      </c>
    </row>
    <row r="100" spans="3:10" x14ac:dyDescent="0.25">
      <c r="C100">
        <f t="shared" si="18"/>
        <v>9.1999999999999833</v>
      </c>
      <c r="D100" s="3">
        <f t="shared" si="19"/>
        <v>3.0851825958575878E-3</v>
      </c>
      <c r="E100" s="3">
        <f t="shared" si="20"/>
        <v>4999.722333566373</v>
      </c>
      <c r="F100" s="3">
        <f t="shared" si="21"/>
        <v>-3.0851825958575878E-3</v>
      </c>
      <c r="G100" s="3">
        <f t="shared" si="22"/>
        <v>0.27766643362701871</v>
      </c>
      <c r="H100">
        <f t="shared" si="23"/>
        <v>9.2999999999999829</v>
      </c>
      <c r="I100" s="3">
        <f t="shared" si="24"/>
        <v>2.7766643362718288E-3</v>
      </c>
      <c r="J100" s="3">
        <f t="shared" si="25"/>
        <v>4999.750100209736</v>
      </c>
    </row>
    <row r="101" spans="3:10" x14ac:dyDescent="0.25">
      <c r="C101">
        <f t="shared" si="18"/>
        <v>9.2999999999999829</v>
      </c>
      <c r="D101" s="3">
        <f t="shared" si="19"/>
        <v>2.7766643362718288E-3</v>
      </c>
      <c r="E101" s="3">
        <f t="shared" si="20"/>
        <v>4999.750100209736</v>
      </c>
      <c r="F101" s="3">
        <f t="shared" si="21"/>
        <v>-2.7766643362718288E-3</v>
      </c>
      <c r="G101" s="3">
        <f t="shared" si="22"/>
        <v>0.24989979026395304</v>
      </c>
      <c r="H101">
        <f t="shared" si="23"/>
        <v>9.3999999999999826</v>
      </c>
      <c r="I101" s="3">
        <f t="shared" si="24"/>
        <v>2.4989979026446459E-3</v>
      </c>
      <c r="J101" s="3">
        <f t="shared" si="25"/>
        <v>4999.7750901887621</v>
      </c>
    </row>
    <row r="102" spans="3:10" x14ac:dyDescent="0.25">
      <c r="C102">
        <f t="shared" si="18"/>
        <v>9.3999999999999826</v>
      </c>
      <c r="D102" s="3">
        <f t="shared" si="19"/>
        <v>2.4989979026446459E-3</v>
      </c>
      <c r="E102" s="3">
        <f t="shared" si="20"/>
        <v>4999.7750901887621</v>
      </c>
      <c r="F102" s="3">
        <f t="shared" si="21"/>
        <v>-2.4989979026446459E-3</v>
      </c>
      <c r="G102" s="3">
        <f t="shared" si="22"/>
        <v>0.22490981123792153</v>
      </c>
      <c r="H102">
        <f t="shared" si="23"/>
        <v>9.4999999999999822</v>
      </c>
      <c r="I102" s="3">
        <f t="shared" si="24"/>
        <v>2.2490981123801813E-3</v>
      </c>
      <c r="J102" s="3">
        <f t="shared" si="25"/>
        <v>4999.7975811698861</v>
      </c>
    </row>
    <row r="103" spans="3:10" x14ac:dyDescent="0.25">
      <c r="C103">
        <f t="shared" si="18"/>
        <v>9.4999999999999822</v>
      </c>
      <c r="D103" s="3">
        <f t="shared" si="19"/>
        <v>2.2490981123801813E-3</v>
      </c>
      <c r="E103" s="3">
        <f t="shared" si="20"/>
        <v>4999.7975811698861</v>
      </c>
      <c r="F103" s="3">
        <f t="shared" si="21"/>
        <v>-2.2490981123801813E-3</v>
      </c>
      <c r="G103" s="3">
        <f t="shared" si="22"/>
        <v>0.20241883011385653</v>
      </c>
      <c r="H103">
        <f t="shared" si="23"/>
        <v>9.5999999999999819</v>
      </c>
      <c r="I103" s="3">
        <f t="shared" si="24"/>
        <v>2.024188301142163E-3</v>
      </c>
      <c r="J103" s="3">
        <f t="shared" si="25"/>
        <v>4999.8178230528974</v>
      </c>
    </row>
    <row r="104" spans="3:10" x14ac:dyDescent="0.25">
      <c r="C104">
        <f t="shared" si="18"/>
        <v>9.5999999999999819</v>
      </c>
      <c r="D104" s="3">
        <f t="shared" si="19"/>
        <v>2.024188301142163E-3</v>
      </c>
      <c r="E104" s="3">
        <f t="shared" si="20"/>
        <v>4999.8178230528974</v>
      </c>
      <c r="F104" s="3">
        <f t="shared" si="21"/>
        <v>-2.024188301142163E-3</v>
      </c>
      <c r="G104" s="3">
        <f t="shared" si="22"/>
        <v>0.18217694710256183</v>
      </c>
      <c r="H104">
        <f t="shared" ref="H104:H135" si="26">C104+h</f>
        <v>9.6999999999999815</v>
      </c>
      <c r="I104" s="3">
        <f t="shared" ref="I104:I135" si="27">D104+h*F104</f>
        <v>1.8217694710279467E-3</v>
      </c>
      <c r="J104" s="3">
        <f t="shared" ref="J104:J135" si="28">E104+h*G104</f>
        <v>4999.8360407476075</v>
      </c>
    </row>
    <row r="105" spans="3:10" x14ac:dyDescent="0.25">
      <c r="C105">
        <f t="shared" si="18"/>
        <v>9.6999999999999815</v>
      </c>
      <c r="D105" s="3">
        <f t="shared" si="19"/>
        <v>1.8217694710279467E-3</v>
      </c>
      <c r="E105" s="3">
        <f t="shared" si="20"/>
        <v>4999.8360407476075</v>
      </c>
      <c r="F105" s="3">
        <f t="shared" si="21"/>
        <v>-1.8217694710279467E-3</v>
      </c>
      <c r="G105" s="3">
        <f t="shared" si="22"/>
        <v>0.16395925239248754</v>
      </c>
      <c r="H105">
        <f t="shared" si="26"/>
        <v>9.7999999999999812</v>
      </c>
      <c r="I105" s="3">
        <f t="shared" si="27"/>
        <v>1.639592523925152E-3</v>
      </c>
      <c r="J105" s="3">
        <f t="shared" si="28"/>
        <v>4999.852436672847</v>
      </c>
    </row>
    <row r="106" spans="3:10" x14ac:dyDescent="0.25">
      <c r="C106">
        <f t="shared" si="18"/>
        <v>9.7999999999999812</v>
      </c>
      <c r="D106" s="3">
        <f t="shared" si="19"/>
        <v>1.639592523925152E-3</v>
      </c>
      <c r="E106" s="3">
        <f t="shared" si="20"/>
        <v>4999.852436672847</v>
      </c>
      <c r="F106" s="3">
        <f t="shared" si="21"/>
        <v>-1.639592523925152E-3</v>
      </c>
      <c r="G106" s="3">
        <f t="shared" si="22"/>
        <v>0.14756332715296594</v>
      </c>
      <c r="H106">
        <f t="shared" si="26"/>
        <v>9.8999999999999808</v>
      </c>
      <c r="I106" s="3">
        <f t="shared" si="27"/>
        <v>1.4756332715326367E-3</v>
      </c>
      <c r="J106" s="3">
        <f t="shared" si="28"/>
        <v>4999.8671930055625</v>
      </c>
    </row>
    <row r="107" spans="3:10" x14ac:dyDescent="0.25">
      <c r="C107">
        <f t="shared" si="18"/>
        <v>9.8999999999999808</v>
      </c>
      <c r="D107" s="3">
        <f t="shared" si="19"/>
        <v>1.4756332715326367E-3</v>
      </c>
      <c r="E107" s="3">
        <f t="shared" si="20"/>
        <v>4999.8671930055625</v>
      </c>
      <c r="F107" s="3">
        <f t="shared" si="21"/>
        <v>-1.4756332715326367E-3</v>
      </c>
      <c r="G107" s="3">
        <f t="shared" si="22"/>
        <v>0.13280699443748745</v>
      </c>
      <c r="H107">
        <f t="shared" si="26"/>
        <v>9.9999999999999805</v>
      </c>
      <c r="I107" s="3">
        <f t="shared" si="27"/>
        <v>1.328069944379373E-3</v>
      </c>
      <c r="J107" s="3">
        <f t="shared" si="28"/>
        <v>4999.8804737050059</v>
      </c>
    </row>
    <row r="108" spans="3:10" x14ac:dyDescent="0.25">
      <c r="C108">
        <f t="shared" si="18"/>
        <v>9.9999999999999805</v>
      </c>
      <c r="D108" s="3">
        <f t="shared" si="19"/>
        <v>1.328069944379373E-3</v>
      </c>
      <c r="E108" s="3">
        <f t="shared" si="20"/>
        <v>4999.8804737050059</v>
      </c>
      <c r="F108" s="3">
        <f t="shared" si="21"/>
        <v>-1.328069944379373E-3</v>
      </c>
      <c r="G108" s="3">
        <f t="shared" si="22"/>
        <v>0.1195262949941025</v>
      </c>
      <c r="H108">
        <f t="shared" si="26"/>
        <v>10.09999999999998</v>
      </c>
      <c r="I108" s="3">
        <f t="shared" si="27"/>
        <v>1.1952629499414357E-3</v>
      </c>
      <c r="J108" s="3">
        <f t="shared" si="28"/>
        <v>4999.8924263345052</v>
      </c>
    </row>
    <row r="109" spans="3:10" x14ac:dyDescent="0.25">
      <c r="C109">
        <f t="shared" si="18"/>
        <v>10.09999999999998</v>
      </c>
      <c r="D109" s="3">
        <f t="shared" si="19"/>
        <v>1.1952629499414357E-3</v>
      </c>
      <c r="E109" s="3">
        <f t="shared" si="20"/>
        <v>4999.8924263345052</v>
      </c>
      <c r="F109" s="3">
        <f t="shared" si="21"/>
        <v>-1.1952629499414357E-3</v>
      </c>
      <c r="G109" s="3">
        <f t="shared" si="22"/>
        <v>0.1075736654947832</v>
      </c>
      <c r="H109">
        <f t="shared" si="26"/>
        <v>10.19999999999998</v>
      </c>
      <c r="I109" s="3">
        <f t="shared" si="27"/>
        <v>1.0757366549472922E-3</v>
      </c>
      <c r="J109" s="3">
        <f t="shared" si="28"/>
        <v>4999.9031837010543</v>
      </c>
    </row>
    <row r="110" spans="3:10" x14ac:dyDescent="0.25">
      <c r="C110">
        <f t="shared" si="18"/>
        <v>10.19999999999998</v>
      </c>
      <c r="D110" s="3">
        <f t="shared" si="19"/>
        <v>1.0757366549472922E-3</v>
      </c>
      <c r="E110" s="3">
        <f t="shared" si="20"/>
        <v>4999.9031837010543</v>
      </c>
      <c r="F110" s="3">
        <f t="shared" si="21"/>
        <v>-1.0757366549472922E-3</v>
      </c>
      <c r="G110" s="3">
        <f t="shared" si="22"/>
        <v>9.6816298945668677E-2</v>
      </c>
      <c r="H110">
        <f t="shared" si="26"/>
        <v>10.299999999999979</v>
      </c>
      <c r="I110" s="3">
        <f t="shared" si="27"/>
        <v>9.6816298945256302E-4</v>
      </c>
      <c r="J110" s="3">
        <f t="shared" si="28"/>
        <v>4999.912865330949</v>
      </c>
    </row>
    <row r="111" spans="3:10" x14ac:dyDescent="0.25">
      <c r="C111">
        <f t="shared" si="18"/>
        <v>10.299999999999979</v>
      </c>
      <c r="D111" s="3">
        <f t="shared" si="19"/>
        <v>9.6816298945256302E-4</v>
      </c>
      <c r="E111" s="3">
        <f t="shared" si="20"/>
        <v>4999.912865330949</v>
      </c>
      <c r="F111" s="3">
        <f t="shared" si="21"/>
        <v>-9.6816298945256302E-4</v>
      </c>
      <c r="G111" s="3">
        <f t="shared" si="22"/>
        <v>8.713466905101086E-2</v>
      </c>
      <c r="H111">
        <f t="shared" si="26"/>
        <v>10.399999999999979</v>
      </c>
      <c r="I111" s="3">
        <f t="shared" si="27"/>
        <v>8.7134669050730677E-4</v>
      </c>
      <c r="J111" s="3">
        <f t="shared" si="28"/>
        <v>4999.9215787978537</v>
      </c>
    </row>
    <row r="112" spans="3:10" x14ac:dyDescent="0.25">
      <c r="C112">
        <f t="shared" si="18"/>
        <v>10.399999999999979</v>
      </c>
      <c r="D112" s="3">
        <f t="shared" si="19"/>
        <v>8.7134669050730677E-4</v>
      </c>
      <c r="E112" s="3">
        <f t="shared" si="20"/>
        <v>4999.9215787978537</v>
      </c>
      <c r="F112" s="3">
        <f t="shared" si="21"/>
        <v>-8.7134669050730677E-4</v>
      </c>
      <c r="G112" s="3">
        <f t="shared" si="22"/>
        <v>7.8421202146273572E-2</v>
      </c>
      <c r="H112">
        <f t="shared" si="26"/>
        <v>10.499999999999979</v>
      </c>
      <c r="I112" s="3">
        <f t="shared" si="27"/>
        <v>7.8421202145657605E-4</v>
      </c>
      <c r="J112" s="3">
        <f t="shared" si="28"/>
        <v>4999.929420918068</v>
      </c>
    </row>
    <row r="113" spans="3:10" x14ac:dyDescent="0.25">
      <c r="C113">
        <f t="shared" si="18"/>
        <v>10.499999999999979</v>
      </c>
      <c r="D113" s="3">
        <f t="shared" si="19"/>
        <v>7.8421202145657605E-4</v>
      </c>
      <c r="E113" s="3">
        <f t="shared" si="20"/>
        <v>4999.929420918068</v>
      </c>
      <c r="F113" s="3">
        <f t="shared" si="21"/>
        <v>-7.8421202145657605E-4</v>
      </c>
      <c r="G113" s="3">
        <f t="shared" si="22"/>
        <v>7.0579081932010013E-2</v>
      </c>
      <c r="H113">
        <f t="shared" si="26"/>
        <v>10.599999999999978</v>
      </c>
      <c r="I113" s="3">
        <f t="shared" si="27"/>
        <v>7.0579081931091846E-4</v>
      </c>
      <c r="J113" s="3">
        <f t="shared" si="28"/>
        <v>4999.936478826261</v>
      </c>
    </row>
    <row r="114" spans="3:10" x14ac:dyDescent="0.25">
      <c r="C114">
        <f t="shared" si="18"/>
        <v>10.599999999999978</v>
      </c>
      <c r="D114" s="3">
        <f t="shared" si="19"/>
        <v>7.0579081931091846E-4</v>
      </c>
      <c r="E114" s="3">
        <f t="shared" si="20"/>
        <v>4999.936478826261</v>
      </c>
      <c r="F114" s="3">
        <f t="shared" si="21"/>
        <v>-7.0579081931091846E-4</v>
      </c>
      <c r="G114" s="3">
        <f t="shared" si="22"/>
        <v>6.352117373899091E-2</v>
      </c>
      <c r="H114">
        <f t="shared" si="26"/>
        <v>10.699999999999978</v>
      </c>
      <c r="I114" s="3">
        <f t="shared" si="27"/>
        <v>6.3521173737982658E-4</v>
      </c>
      <c r="J114" s="3">
        <f t="shared" si="28"/>
        <v>4999.9428309436353</v>
      </c>
    </row>
    <row r="115" spans="3:10" x14ac:dyDescent="0.25">
      <c r="C115">
        <f t="shared" si="18"/>
        <v>10.699999999999978</v>
      </c>
      <c r="D115" s="3">
        <f t="shared" si="19"/>
        <v>6.3521173737982658E-4</v>
      </c>
      <c r="E115" s="3">
        <f t="shared" si="20"/>
        <v>4999.9428309436353</v>
      </c>
      <c r="F115" s="3">
        <f t="shared" si="21"/>
        <v>-6.3521173737982658E-4</v>
      </c>
      <c r="G115" s="3">
        <f t="shared" si="22"/>
        <v>5.7169056364728021E-2</v>
      </c>
      <c r="H115">
        <f t="shared" si="26"/>
        <v>10.799999999999978</v>
      </c>
      <c r="I115" s="3">
        <f t="shared" si="27"/>
        <v>5.7169056364184394E-4</v>
      </c>
      <c r="J115" s="3">
        <f t="shared" si="28"/>
        <v>4999.9485478492716</v>
      </c>
    </row>
    <row r="116" spans="3:10" x14ac:dyDescent="0.25">
      <c r="C116">
        <f t="shared" si="18"/>
        <v>10.799999999999978</v>
      </c>
      <c r="D116" s="3">
        <f t="shared" si="19"/>
        <v>5.7169056364184394E-4</v>
      </c>
      <c r="E116" s="3">
        <f t="shared" si="20"/>
        <v>4999.9485478492716</v>
      </c>
      <c r="F116" s="3">
        <f t="shared" si="21"/>
        <v>-5.7169056364184394E-4</v>
      </c>
      <c r="G116" s="3">
        <f t="shared" si="22"/>
        <v>5.1452150728437118E-2</v>
      </c>
      <c r="H116">
        <f t="shared" si="26"/>
        <v>10.899999999999977</v>
      </c>
      <c r="I116" s="3">
        <f t="shared" si="27"/>
        <v>5.1452150727765954E-4</v>
      </c>
      <c r="J116" s="3">
        <f t="shared" si="28"/>
        <v>4999.9536930643444</v>
      </c>
    </row>
    <row r="117" spans="3:10" x14ac:dyDescent="0.25">
      <c r="C117">
        <f t="shared" si="18"/>
        <v>10.899999999999977</v>
      </c>
      <c r="D117" s="3">
        <f t="shared" si="19"/>
        <v>5.1452150727765954E-4</v>
      </c>
      <c r="E117" s="3">
        <f t="shared" si="20"/>
        <v>4999.9536930643444</v>
      </c>
      <c r="F117" s="3">
        <f t="shared" si="21"/>
        <v>-5.1452150727765954E-4</v>
      </c>
      <c r="G117" s="3">
        <f t="shared" si="22"/>
        <v>4.6306935655593406E-2</v>
      </c>
      <c r="H117">
        <f t="shared" si="26"/>
        <v>10.999999999999977</v>
      </c>
      <c r="I117" s="3">
        <f t="shared" si="27"/>
        <v>4.6306935654989359E-4</v>
      </c>
      <c r="J117" s="3">
        <f t="shared" si="28"/>
        <v>4999.95832375791</v>
      </c>
    </row>
    <row r="118" spans="3:10" x14ac:dyDescent="0.25">
      <c r="C118">
        <f t="shared" si="18"/>
        <v>10.999999999999977</v>
      </c>
      <c r="D118" s="3">
        <f t="shared" si="19"/>
        <v>4.6306935654989359E-4</v>
      </c>
      <c r="E118" s="3">
        <f t="shared" si="20"/>
        <v>4999.95832375791</v>
      </c>
      <c r="F118" s="3">
        <f t="shared" si="21"/>
        <v>-4.6306935654989359E-4</v>
      </c>
      <c r="G118" s="3">
        <f t="shared" si="22"/>
        <v>4.1676242090034066E-2</v>
      </c>
      <c r="H118">
        <f t="shared" si="26"/>
        <v>11.099999999999977</v>
      </c>
      <c r="I118" s="3">
        <f t="shared" si="27"/>
        <v>4.1676242089490421E-4</v>
      </c>
      <c r="J118" s="3">
        <f t="shared" si="28"/>
        <v>4999.962491382119</v>
      </c>
    </row>
    <row r="119" spans="3:10" x14ac:dyDescent="0.25">
      <c r="C119">
        <f t="shared" si="18"/>
        <v>11.099999999999977</v>
      </c>
      <c r="D119" s="3">
        <f t="shared" si="19"/>
        <v>4.1676242089490421E-4</v>
      </c>
      <c r="E119" s="3">
        <f t="shared" si="20"/>
        <v>4999.962491382119</v>
      </c>
      <c r="F119" s="3">
        <f t="shared" si="21"/>
        <v>-4.1676242089490421E-4</v>
      </c>
      <c r="G119" s="3">
        <f t="shared" si="22"/>
        <v>3.7508617881030659E-2</v>
      </c>
      <c r="H119">
        <f t="shared" si="26"/>
        <v>11.199999999999976</v>
      </c>
      <c r="I119" s="3">
        <f t="shared" si="27"/>
        <v>3.7508617880541379E-4</v>
      </c>
      <c r="J119" s="3">
        <f t="shared" si="28"/>
        <v>4999.9662422439069</v>
      </c>
    </row>
    <row r="120" spans="3:10" x14ac:dyDescent="0.25">
      <c r="C120">
        <f t="shared" si="18"/>
        <v>11.199999999999976</v>
      </c>
      <c r="D120" s="3">
        <f t="shared" si="19"/>
        <v>3.7508617880541379E-4</v>
      </c>
      <c r="E120" s="3">
        <f t="shared" si="20"/>
        <v>4999.9662422439069</v>
      </c>
      <c r="F120" s="3">
        <f t="shared" si="21"/>
        <v>-3.7508617880541379E-4</v>
      </c>
      <c r="G120" s="3">
        <f t="shared" si="22"/>
        <v>3.3757756093109492E-2</v>
      </c>
      <c r="H120">
        <f t="shared" si="26"/>
        <v>11.299999999999976</v>
      </c>
      <c r="I120" s="3">
        <f t="shared" si="27"/>
        <v>3.375775609248724E-4</v>
      </c>
      <c r="J120" s="3">
        <f t="shared" si="28"/>
        <v>4999.969618019516</v>
      </c>
    </row>
    <row r="121" spans="3:10" x14ac:dyDescent="0.25">
      <c r="C121">
        <f t="shared" si="18"/>
        <v>11.299999999999976</v>
      </c>
      <c r="D121" s="3">
        <f t="shared" si="19"/>
        <v>3.375775609248724E-4</v>
      </c>
      <c r="E121" s="3">
        <f t="shared" si="20"/>
        <v>4999.969618019516</v>
      </c>
      <c r="F121" s="3">
        <f t="shared" si="21"/>
        <v>-3.375775609248724E-4</v>
      </c>
      <c r="G121" s="3">
        <f t="shared" si="22"/>
        <v>3.0381980483980442E-2</v>
      </c>
      <c r="H121">
        <f t="shared" si="26"/>
        <v>11.399999999999975</v>
      </c>
      <c r="I121" s="3">
        <f t="shared" si="27"/>
        <v>3.0381980483238518E-4</v>
      </c>
      <c r="J121" s="3">
        <f t="shared" si="28"/>
        <v>4999.9726562175647</v>
      </c>
    </row>
    <row r="122" spans="3:10" x14ac:dyDescent="0.25">
      <c r="C122">
        <f t="shared" si="18"/>
        <v>11.399999999999975</v>
      </c>
      <c r="D122" s="3">
        <f t="shared" si="19"/>
        <v>3.0381980483238518E-4</v>
      </c>
      <c r="E122" s="3">
        <f t="shared" si="20"/>
        <v>4999.9726562175647</v>
      </c>
      <c r="F122" s="3">
        <f t="shared" si="21"/>
        <v>-3.0381980483238518E-4</v>
      </c>
      <c r="G122" s="3">
        <f t="shared" si="22"/>
        <v>2.7343782435309549E-2</v>
      </c>
      <c r="H122">
        <f t="shared" si="26"/>
        <v>11.499999999999975</v>
      </c>
      <c r="I122" s="3">
        <f t="shared" si="27"/>
        <v>2.7343782434914669E-4</v>
      </c>
      <c r="J122" s="3">
        <f t="shared" si="28"/>
        <v>4999.9753905958078</v>
      </c>
    </row>
    <row r="123" spans="3:10" x14ac:dyDescent="0.25">
      <c r="C123">
        <f t="shared" si="18"/>
        <v>11.499999999999975</v>
      </c>
      <c r="D123" s="3">
        <f t="shared" si="19"/>
        <v>2.7343782434914669E-4</v>
      </c>
      <c r="E123" s="3">
        <f t="shared" si="20"/>
        <v>4999.9753905958078</v>
      </c>
      <c r="F123" s="3">
        <f t="shared" si="21"/>
        <v>-2.7343782434914669E-4</v>
      </c>
      <c r="G123" s="3">
        <f t="shared" si="22"/>
        <v>2.4609404192233342E-2</v>
      </c>
      <c r="H123">
        <f t="shared" si="26"/>
        <v>11.599999999999975</v>
      </c>
      <c r="I123" s="3">
        <f t="shared" si="27"/>
        <v>2.4609404191423205E-4</v>
      </c>
      <c r="J123" s="3">
        <f t="shared" si="28"/>
        <v>4999.9778515362268</v>
      </c>
    </row>
    <row r="124" spans="3:10" x14ac:dyDescent="0.25">
      <c r="C124">
        <f t="shared" si="18"/>
        <v>11.599999999999975</v>
      </c>
      <c r="D124" s="3">
        <f t="shared" si="19"/>
        <v>2.4609404191423205E-4</v>
      </c>
      <c r="E124" s="3">
        <f t="shared" si="20"/>
        <v>4999.9778515362268</v>
      </c>
      <c r="F124" s="3">
        <f t="shared" si="21"/>
        <v>-2.4609404191423205E-4</v>
      </c>
      <c r="G124" s="3">
        <f t="shared" si="22"/>
        <v>2.2148463773191907E-2</v>
      </c>
      <c r="H124">
        <f t="shared" si="26"/>
        <v>11.699999999999974</v>
      </c>
      <c r="I124" s="3">
        <f t="shared" si="27"/>
        <v>2.2148463772280884E-4</v>
      </c>
      <c r="J124" s="3">
        <f t="shared" si="28"/>
        <v>4999.9800663826045</v>
      </c>
    </row>
    <row r="125" spans="3:10" x14ac:dyDescent="0.25">
      <c r="C125">
        <f t="shared" si="18"/>
        <v>11.699999999999974</v>
      </c>
      <c r="D125" s="3">
        <f t="shared" si="19"/>
        <v>2.2148463772280884E-4</v>
      </c>
      <c r="E125" s="3">
        <f t="shared" si="20"/>
        <v>4999.9800663826045</v>
      </c>
      <c r="F125" s="3">
        <f t="shared" si="21"/>
        <v>-2.2148463772280884E-4</v>
      </c>
      <c r="G125" s="3">
        <f t="shared" si="22"/>
        <v>1.9933617395508918E-2</v>
      </c>
      <c r="H125">
        <f t="shared" si="26"/>
        <v>11.799999999999974</v>
      </c>
      <c r="I125" s="3">
        <f t="shared" si="27"/>
        <v>1.9933617395052796E-4</v>
      </c>
      <c r="J125" s="3">
        <f t="shared" si="28"/>
        <v>4999.982059744344</v>
      </c>
    </row>
    <row r="126" spans="3:10" x14ac:dyDescent="0.25">
      <c r="C126">
        <f t="shared" si="18"/>
        <v>11.799999999999974</v>
      </c>
      <c r="D126" s="3">
        <f t="shared" si="19"/>
        <v>1.9933617395052796E-4</v>
      </c>
      <c r="E126" s="3">
        <f t="shared" si="20"/>
        <v>4999.982059744344</v>
      </c>
      <c r="F126" s="3">
        <f t="shared" si="21"/>
        <v>-1.9933617395052796E-4</v>
      </c>
      <c r="G126" s="3">
        <f t="shared" si="22"/>
        <v>1.7940255655958026E-2</v>
      </c>
      <c r="H126">
        <f t="shared" si="26"/>
        <v>11.899999999999974</v>
      </c>
      <c r="I126" s="3">
        <f t="shared" si="27"/>
        <v>1.7940255655547516E-4</v>
      </c>
      <c r="J126" s="3">
        <f t="shared" si="28"/>
        <v>4999.9838537699097</v>
      </c>
    </row>
    <row r="127" spans="3:10" x14ac:dyDescent="0.25">
      <c r="C127">
        <f t="shared" si="18"/>
        <v>11.899999999999974</v>
      </c>
      <c r="D127" s="3">
        <f t="shared" si="19"/>
        <v>1.7940255655547516E-4</v>
      </c>
      <c r="E127" s="3">
        <f t="shared" si="20"/>
        <v>4999.9838537699097</v>
      </c>
      <c r="F127" s="3">
        <f t="shared" si="21"/>
        <v>-1.7940255655547516E-4</v>
      </c>
      <c r="G127" s="3">
        <f t="shared" si="22"/>
        <v>1.6146230090271274E-2</v>
      </c>
      <c r="H127">
        <f t="shared" si="26"/>
        <v>11.999999999999973</v>
      </c>
      <c r="I127" s="3">
        <f t="shared" si="27"/>
        <v>1.6146230089992763E-4</v>
      </c>
      <c r="J127" s="3">
        <f t="shared" si="28"/>
        <v>4999.9854683929188</v>
      </c>
    </row>
    <row r="128" spans="3:10" x14ac:dyDescent="0.25">
      <c r="C128">
        <f t="shared" si="18"/>
        <v>11.999999999999973</v>
      </c>
      <c r="D128" s="3">
        <f t="shared" si="19"/>
        <v>1.6146230089992763E-4</v>
      </c>
      <c r="E128" s="3">
        <f t="shared" si="20"/>
        <v>4999.9854683929188</v>
      </c>
      <c r="F128" s="3">
        <f t="shared" si="21"/>
        <v>-1.6146230089992763E-4</v>
      </c>
      <c r="G128" s="3">
        <f t="shared" si="22"/>
        <v>1.4531607081153197E-2</v>
      </c>
      <c r="H128">
        <f t="shared" si="26"/>
        <v>12.099999999999973</v>
      </c>
      <c r="I128" s="3">
        <f t="shared" si="27"/>
        <v>1.4531607080993486E-4</v>
      </c>
      <c r="J128" s="3">
        <f t="shared" si="28"/>
        <v>4999.9869215536273</v>
      </c>
    </row>
    <row r="129" spans="3:10" x14ac:dyDescent="0.25">
      <c r="C129">
        <f t="shared" si="18"/>
        <v>12.099999999999973</v>
      </c>
      <c r="D129" s="3">
        <f t="shared" si="19"/>
        <v>1.4531607080993486E-4</v>
      </c>
      <c r="E129" s="3">
        <f t="shared" si="20"/>
        <v>4999.9869215536273</v>
      </c>
      <c r="F129" s="3">
        <f t="shared" si="21"/>
        <v>-1.4531607080993486E-4</v>
      </c>
      <c r="G129" s="3">
        <f t="shared" si="22"/>
        <v>1.307844637267408E-2</v>
      </c>
      <c r="H129">
        <f t="shared" si="26"/>
        <v>12.199999999999973</v>
      </c>
      <c r="I129" s="3">
        <f t="shared" si="27"/>
        <v>1.3078446372894137E-4</v>
      </c>
      <c r="J129" s="3">
        <f t="shared" si="28"/>
        <v>4999.9882293982646</v>
      </c>
    </row>
    <row r="130" spans="3:10" x14ac:dyDescent="0.25">
      <c r="C130">
        <f t="shared" ref="C130:C182" si="29">H129</f>
        <v>12.199999999999973</v>
      </c>
      <c r="D130" s="3">
        <f t="shared" ref="D130:D182" si="30">I129</f>
        <v>1.3078446372894137E-4</v>
      </c>
      <c r="E130" s="3">
        <f t="shared" ref="E130:E182" si="31">J129</f>
        <v>4999.9882293982646</v>
      </c>
      <c r="F130" s="3">
        <f t="shared" ref="F130:F182" si="32">-D130</f>
        <v>-1.3078446372894137E-4</v>
      </c>
      <c r="G130" s="3">
        <f t="shared" ref="G130:G182" si="33">5000-E130</f>
        <v>1.1770601735406672E-2</v>
      </c>
      <c r="H130">
        <f t="shared" si="26"/>
        <v>12.299999999999972</v>
      </c>
      <c r="I130" s="3">
        <f t="shared" si="27"/>
        <v>1.1770601735604724E-4</v>
      </c>
      <c r="J130" s="3">
        <f t="shared" si="28"/>
        <v>4999.9894064584378</v>
      </c>
    </row>
    <row r="131" spans="3:10" x14ac:dyDescent="0.25">
      <c r="C131">
        <f t="shared" si="29"/>
        <v>12.299999999999972</v>
      </c>
      <c r="D131" s="3">
        <f t="shared" si="30"/>
        <v>1.1770601735604724E-4</v>
      </c>
      <c r="E131" s="3">
        <f t="shared" si="31"/>
        <v>4999.9894064584378</v>
      </c>
      <c r="F131" s="3">
        <f t="shared" si="32"/>
        <v>-1.1770601735604724E-4</v>
      </c>
      <c r="G131" s="3">
        <f t="shared" si="33"/>
        <v>1.0593541562229802E-2</v>
      </c>
      <c r="H131">
        <f t="shared" si="26"/>
        <v>12.399999999999972</v>
      </c>
      <c r="I131" s="3">
        <f t="shared" si="27"/>
        <v>1.0593541562044252E-4</v>
      </c>
      <c r="J131" s="3">
        <f t="shared" si="28"/>
        <v>4999.9904658125943</v>
      </c>
    </row>
    <row r="132" spans="3:10" x14ac:dyDescent="0.25">
      <c r="C132">
        <f t="shared" si="29"/>
        <v>12.399999999999972</v>
      </c>
      <c r="D132" s="3">
        <f t="shared" si="30"/>
        <v>1.0593541562044252E-4</v>
      </c>
      <c r="E132" s="3">
        <f t="shared" si="31"/>
        <v>4999.9904658125943</v>
      </c>
      <c r="F132" s="3">
        <f t="shared" si="32"/>
        <v>-1.0593541562044252E-4</v>
      </c>
      <c r="G132" s="3">
        <f t="shared" si="33"/>
        <v>9.5341874057339737E-3</v>
      </c>
      <c r="H132">
        <f t="shared" si="26"/>
        <v>12.499999999999972</v>
      </c>
      <c r="I132" s="3">
        <f t="shared" si="27"/>
        <v>9.5341874058398258E-5</v>
      </c>
      <c r="J132" s="3">
        <f t="shared" si="28"/>
        <v>4999.9914192313345</v>
      </c>
    </row>
    <row r="133" spans="3:10" x14ac:dyDescent="0.25">
      <c r="C133">
        <f t="shared" si="29"/>
        <v>12.499999999999972</v>
      </c>
      <c r="D133" s="3">
        <f t="shared" si="30"/>
        <v>9.5341874058398258E-5</v>
      </c>
      <c r="E133" s="3">
        <f t="shared" si="31"/>
        <v>4999.9914192313345</v>
      </c>
      <c r="F133" s="3">
        <f t="shared" si="32"/>
        <v>-9.5341874058398258E-5</v>
      </c>
      <c r="G133" s="3">
        <f t="shared" si="33"/>
        <v>8.5807686655243742E-3</v>
      </c>
      <c r="H133">
        <f t="shared" si="26"/>
        <v>12.599999999999971</v>
      </c>
      <c r="I133" s="3">
        <f t="shared" si="27"/>
        <v>8.5807686652558435E-5</v>
      </c>
      <c r="J133" s="3">
        <f t="shared" si="28"/>
        <v>4999.9922773082008</v>
      </c>
    </row>
    <row r="134" spans="3:10" x14ac:dyDescent="0.25">
      <c r="C134">
        <f t="shared" si="29"/>
        <v>12.599999999999971</v>
      </c>
      <c r="D134" s="3">
        <f t="shared" si="30"/>
        <v>8.5807686652558435E-5</v>
      </c>
      <c r="E134" s="3">
        <f t="shared" si="31"/>
        <v>4999.9922773082008</v>
      </c>
      <c r="F134" s="3">
        <f t="shared" si="32"/>
        <v>-8.5807686652558435E-5</v>
      </c>
      <c r="G134" s="3">
        <f t="shared" si="33"/>
        <v>7.7226917992447852E-3</v>
      </c>
      <c r="H134">
        <f t="shared" si="26"/>
        <v>12.699999999999971</v>
      </c>
      <c r="I134" s="3">
        <f t="shared" si="27"/>
        <v>7.7226917987302597E-5</v>
      </c>
      <c r="J134" s="3">
        <f t="shared" si="28"/>
        <v>4999.9930495773806</v>
      </c>
    </row>
    <row r="135" spans="3:10" x14ac:dyDescent="0.25">
      <c r="C135">
        <f t="shared" si="29"/>
        <v>12.699999999999971</v>
      </c>
      <c r="D135" s="3">
        <f t="shared" si="30"/>
        <v>7.7226917987302597E-5</v>
      </c>
      <c r="E135" s="3">
        <f t="shared" si="31"/>
        <v>4999.9930495773806</v>
      </c>
      <c r="F135" s="3">
        <f t="shared" si="32"/>
        <v>-7.7226917987302597E-5</v>
      </c>
      <c r="G135" s="3">
        <f t="shared" si="33"/>
        <v>6.9504226194112562E-3</v>
      </c>
      <c r="H135">
        <f t="shared" si="26"/>
        <v>12.799999999999971</v>
      </c>
      <c r="I135" s="3">
        <f t="shared" si="27"/>
        <v>6.9504226188572338E-5</v>
      </c>
      <c r="J135" s="3">
        <f t="shared" si="28"/>
        <v>4999.9937446196427</v>
      </c>
    </row>
    <row r="136" spans="3:10" x14ac:dyDescent="0.25">
      <c r="C136">
        <f t="shared" si="29"/>
        <v>12.799999999999971</v>
      </c>
      <c r="D136" s="3">
        <f t="shared" si="30"/>
        <v>6.9504226188572338E-5</v>
      </c>
      <c r="E136" s="3">
        <f t="shared" si="31"/>
        <v>4999.9937446196427</v>
      </c>
      <c r="F136" s="3">
        <f t="shared" si="32"/>
        <v>-6.9504226188572338E-5</v>
      </c>
      <c r="G136" s="3">
        <f t="shared" si="33"/>
        <v>6.2553803572882316E-3</v>
      </c>
      <c r="H136">
        <f t="shared" ref="H136:H167" si="34">C136+h</f>
        <v>12.89999999999997</v>
      </c>
      <c r="I136" s="3">
        <f t="shared" ref="I136:I167" si="35">D136+h*F136</f>
        <v>6.2553803569715105E-5</v>
      </c>
      <c r="J136" s="3">
        <f t="shared" ref="J136:J167" si="36">E136+h*G136</f>
        <v>4999.9943701576785</v>
      </c>
    </row>
    <row r="137" spans="3:10" x14ac:dyDescent="0.25">
      <c r="C137">
        <f t="shared" si="29"/>
        <v>12.89999999999997</v>
      </c>
      <c r="D137" s="3">
        <f t="shared" si="30"/>
        <v>6.2553803569715105E-5</v>
      </c>
      <c r="E137" s="3">
        <f t="shared" si="31"/>
        <v>4999.9943701576785</v>
      </c>
      <c r="F137" s="3">
        <f t="shared" si="32"/>
        <v>-6.2553803569715105E-5</v>
      </c>
      <c r="G137" s="3">
        <f t="shared" si="33"/>
        <v>5.629842321468459E-3</v>
      </c>
      <c r="H137">
        <f t="shared" si="34"/>
        <v>12.99999999999997</v>
      </c>
      <c r="I137" s="3">
        <f t="shared" si="35"/>
        <v>5.6298423212743593E-5</v>
      </c>
      <c r="J137" s="3">
        <f t="shared" si="36"/>
        <v>4999.9949331419102</v>
      </c>
    </row>
    <row r="138" spans="3:10" x14ac:dyDescent="0.25">
      <c r="C138">
        <f t="shared" si="29"/>
        <v>12.99999999999997</v>
      </c>
      <c r="D138" s="3">
        <f t="shared" si="30"/>
        <v>5.6298423212743593E-5</v>
      </c>
      <c r="E138" s="3">
        <f t="shared" si="31"/>
        <v>4999.9949331419102</v>
      </c>
      <c r="F138" s="3">
        <f t="shared" si="32"/>
        <v>-5.6298423212743593E-5</v>
      </c>
      <c r="G138" s="3">
        <f t="shared" si="33"/>
        <v>5.0668580897763604E-3</v>
      </c>
      <c r="H138">
        <f t="shared" si="34"/>
        <v>13.099999999999969</v>
      </c>
      <c r="I138" s="3">
        <f t="shared" si="35"/>
        <v>5.0668580891469234E-5</v>
      </c>
      <c r="J138" s="3">
        <f t="shared" si="36"/>
        <v>4999.9954398277196</v>
      </c>
    </row>
    <row r="139" spans="3:10" x14ac:dyDescent="0.25">
      <c r="C139">
        <f t="shared" si="29"/>
        <v>13.099999999999969</v>
      </c>
      <c r="D139" s="3">
        <f t="shared" si="30"/>
        <v>5.0668580891469234E-5</v>
      </c>
      <c r="E139" s="3">
        <f t="shared" si="31"/>
        <v>4999.9954398277196</v>
      </c>
      <c r="F139" s="3">
        <f t="shared" si="32"/>
        <v>-5.0668580891469234E-5</v>
      </c>
      <c r="G139" s="3">
        <f t="shared" si="33"/>
        <v>4.5601722804349265E-3</v>
      </c>
      <c r="H139">
        <f t="shared" si="34"/>
        <v>13.199999999999969</v>
      </c>
      <c r="I139" s="3">
        <f t="shared" si="35"/>
        <v>4.5601722802322307E-5</v>
      </c>
      <c r="J139" s="3">
        <f t="shared" si="36"/>
        <v>4999.9958958449479</v>
      </c>
    </row>
    <row r="140" spans="3:10" x14ac:dyDescent="0.25">
      <c r="C140">
        <f t="shared" si="29"/>
        <v>13.199999999999969</v>
      </c>
      <c r="D140" s="3">
        <f t="shared" si="30"/>
        <v>4.5601722802322307E-5</v>
      </c>
      <c r="E140" s="3">
        <f t="shared" si="31"/>
        <v>4999.9958958449479</v>
      </c>
      <c r="F140" s="3">
        <f t="shared" si="32"/>
        <v>-4.5601722802322307E-5</v>
      </c>
      <c r="G140" s="3">
        <f t="shared" si="33"/>
        <v>4.1041550521185854E-3</v>
      </c>
      <c r="H140">
        <f t="shared" si="34"/>
        <v>13.299999999999969</v>
      </c>
      <c r="I140" s="3">
        <f t="shared" si="35"/>
        <v>4.1041550522090075E-5</v>
      </c>
      <c r="J140" s="3">
        <f t="shared" si="36"/>
        <v>4999.9963062604529</v>
      </c>
    </row>
    <row r="141" spans="3:10" x14ac:dyDescent="0.25">
      <c r="C141">
        <f t="shared" si="29"/>
        <v>13.299999999999969</v>
      </c>
      <c r="D141" s="3">
        <f t="shared" si="30"/>
        <v>4.1041550522090075E-5</v>
      </c>
      <c r="E141" s="3">
        <f t="shared" si="31"/>
        <v>4999.9963062604529</v>
      </c>
      <c r="F141" s="3">
        <f t="shared" si="32"/>
        <v>-4.1041550522090075E-5</v>
      </c>
      <c r="G141" s="3">
        <f t="shared" si="33"/>
        <v>3.6937395470886258E-3</v>
      </c>
      <c r="H141">
        <f t="shared" si="34"/>
        <v>13.399999999999968</v>
      </c>
      <c r="I141" s="3">
        <f t="shared" si="35"/>
        <v>3.6937395469881068E-5</v>
      </c>
      <c r="J141" s="3">
        <f t="shared" si="36"/>
        <v>4999.9966756344074</v>
      </c>
    </row>
    <row r="142" spans="3:10" x14ac:dyDescent="0.25">
      <c r="C142">
        <f t="shared" si="29"/>
        <v>13.399999999999968</v>
      </c>
      <c r="D142" s="3">
        <f t="shared" si="30"/>
        <v>3.6937395469881068E-5</v>
      </c>
      <c r="E142" s="3">
        <f t="shared" si="31"/>
        <v>4999.9966756344074</v>
      </c>
      <c r="F142" s="3">
        <f t="shared" si="32"/>
        <v>-3.6937395469881068E-5</v>
      </c>
      <c r="G142" s="3">
        <f t="shared" si="33"/>
        <v>3.3243655925616622E-3</v>
      </c>
      <c r="H142">
        <f t="shared" si="34"/>
        <v>13.499999999999968</v>
      </c>
      <c r="I142" s="3">
        <f t="shared" si="35"/>
        <v>3.3243655922892959E-5</v>
      </c>
      <c r="J142" s="3">
        <f t="shared" si="36"/>
        <v>4999.9970080709663</v>
      </c>
    </row>
    <row r="143" spans="3:10" x14ac:dyDescent="0.25">
      <c r="C143">
        <f t="shared" si="29"/>
        <v>13.499999999999968</v>
      </c>
      <c r="D143" s="3">
        <f t="shared" si="30"/>
        <v>3.3243655922892959E-5</v>
      </c>
      <c r="E143" s="3">
        <f t="shared" si="31"/>
        <v>4999.9970080709663</v>
      </c>
      <c r="F143" s="3">
        <f t="shared" si="32"/>
        <v>-3.3243655922892959E-5</v>
      </c>
      <c r="G143" s="3">
        <f t="shared" si="33"/>
        <v>2.9919290336692939E-3</v>
      </c>
      <c r="H143">
        <f t="shared" si="34"/>
        <v>13.599999999999968</v>
      </c>
      <c r="I143" s="3">
        <f t="shared" si="35"/>
        <v>2.9919290330603664E-5</v>
      </c>
      <c r="J143" s="3">
        <f t="shared" si="36"/>
        <v>4999.9973072638695</v>
      </c>
    </row>
    <row r="144" spans="3:10" x14ac:dyDescent="0.25">
      <c r="C144">
        <f t="shared" si="29"/>
        <v>13.599999999999968</v>
      </c>
      <c r="D144" s="3">
        <f t="shared" si="30"/>
        <v>2.9919290330603664E-5</v>
      </c>
      <c r="E144" s="3">
        <f t="shared" si="31"/>
        <v>4999.9973072638695</v>
      </c>
      <c r="F144" s="3">
        <f t="shared" si="32"/>
        <v>-2.9919290330603664E-5</v>
      </c>
      <c r="G144" s="3">
        <f t="shared" si="33"/>
        <v>2.6927361304842634E-3</v>
      </c>
      <c r="H144">
        <f t="shared" si="34"/>
        <v>13.699999999999967</v>
      </c>
      <c r="I144" s="3">
        <f t="shared" si="35"/>
        <v>2.6927361297543297E-5</v>
      </c>
      <c r="J144" s="3">
        <f t="shared" si="36"/>
        <v>4999.9975765374829</v>
      </c>
    </row>
    <row r="145" spans="3:10" x14ac:dyDescent="0.25">
      <c r="C145">
        <f t="shared" si="29"/>
        <v>13.699999999999967</v>
      </c>
      <c r="D145" s="3">
        <f t="shared" si="30"/>
        <v>2.6927361297543297E-5</v>
      </c>
      <c r="E145" s="3">
        <f t="shared" si="31"/>
        <v>4999.9975765374829</v>
      </c>
      <c r="F145" s="3">
        <f t="shared" si="32"/>
        <v>-2.6927361297543297E-5</v>
      </c>
      <c r="G145" s="3">
        <f t="shared" si="33"/>
        <v>2.4234625170720392E-3</v>
      </c>
      <c r="H145">
        <f t="shared" si="34"/>
        <v>13.799999999999967</v>
      </c>
      <c r="I145" s="3">
        <f t="shared" si="35"/>
        <v>2.4234625167788968E-5</v>
      </c>
      <c r="J145" s="3">
        <f t="shared" si="36"/>
        <v>4999.9978188837349</v>
      </c>
    </row>
    <row r="146" spans="3:10" x14ac:dyDescent="0.25">
      <c r="C146">
        <f t="shared" si="29"/>
        <v>13.799999999999967</v>
      </c>
      <c r="D146" s="3">
        <f t="shared" si="30"/>
        <v>2.4234625167788968E-5</v>
      </c>
      <c r="E146" s="3">
        <f t="shared" si="31"/>
        <v>4999.9978188837349</v>
      </c>
      <c r="F146" s="3">
        <f t="shared" si="32"/>
        <v>-2.4234625167788968E-5</v>
      </c>
      <c r="G146" s="3">
        <f t="shared" si="33"/>
        <v>2.1811162650919869E-3</v>
      </c>
      <c r="H146">
        <f t="shared" si="34"/>
        <v>13.899999999999967</v>
      </c>
      <c r="I146" s="3">
        <f t="shared" si="35"/>
        <v>2.181116265101007E-5</v>
      </c>
      <c r="J146" s="3">
        <f t="shared" si="36"/>
        <v>4999.998036995361</v>
      </c>
    </row>
    <row r="147" spans="3:10" x14ac:dyDescent="0.25">
      <c r="C147">
        <f t="shared" si="29"/>
        <v>13.899999999999967</v>
      </c>
      <c r="D147" s="3">
        <f t="shared" si="30"/>
        <v>2.181116265101007E-5</v>
      </c>
      <c r="E147" s="3">
        <f t="shared" si="31"/>
        <v>4999.998036995361</v>
      </c>
      <c r="F147" s="3">
        <f t="shared" si="32"/>
        <v>-2.181116265101007E-5</v>
      </c>
      <c r="G147" s="3">
        <f t="shared" si="33"/>
        <v>1.9630046390375355E-3</v>
      </c>
      <c r="H147">
        <f t="shared" si="34"/>
        <v>13.999999999999966</v>
      </c>
      <c r="I147" s="3">
        <f t="shared" si="35"/>
        <v>1.9630046385909064E-5</v>
      </c>
      <c r="J147" s="3">
        <f t="shared" si="36"/>
        <v>4999.9982332958252</v>
      </c>
    </row>
    <row r="148" spans="3:10" x14ac:dyDescent="0.25">
      <c r="C148">
        <f t="shared" si="29"/>
        <v>13.999999999999966</v>
      </c>
      <c r="D148" s="3">
        <f t="shared" si="30"/>
        <v>1.9630046385909064E-5</v>
      </c>
      <c r="E148" s="3">
        <f t="shared" si="31"/>
        <v>4999.9982332958252</v>
      </c>
      <c r="F148" s="3">
        <f t="shared" si="32"/>
        <v>-1.9630046385909064E-5</v>
      </c>
      <c r="G148" s="3">
        <f t="shared" si="33"/>
        <v>1.7667041747699841E-3</v>
      </c>
      <c r="H148">
        <f t="shared" si="34"/>
        <v>14.099999999999966</v>
      </c>
      <c r="I148" s="3">
        <f t="shared" si="35"/>
        <v>1.7667041747318156E-5</v>
      </c>
      <c r="J148" s="3">
        <f t="shared" si="36"/>
        <v>4999.9984099662424</v>
      </c>
    </row>
    <row r="149" spans="3:10" x14ac:dyDescent="0.25">
      <c r="C149">
        <f t="shared" si="29"/>
        <v>14.099999999999966</v>
      </c>
      <c r="D149" s="3">
        <f t="shared" si="30"/>
        <v>1.7667041747318156E-5</v>
      </c>
      <c r="E149" s="3">
        <f t="shared" si="31"/>
        <v>4999.9984099662424</v>
      </c>
      <c r="F149" s="3">
        <f t="shared" si="32"/>
        <v>-1.7667041747318156E-5</v>
      </c>
      <c r="G149" s="3">
        <f t="shared" si="33"/>
        <v>1.5900337575658341E-3</v>
      </c>
      <c r="H149">
        <f t="shared" si="34"/>
        <v>14.199999999999966</v>
      </c>
      <c r="I149" s="3">
        <f t="shared" si="35"/>
        <v>1.5900337572586339E-5</v>
      </c>
      <c r="J149" s="3">
        <f t="shared" si="36"/>
        <v>4999.9985689696186</v>
      </c>
    </row>
    <row r="150" spans="3:10" x14ac:dyDescent="0.25">
      <c r="C150">
        <f t="shared" si="29"/>
        <v>14.199999999999966</v>
      </c>
      <c r="D150" s="3">
        <f t="shared" si="30"/>
        <v>1.5900337572586339E-5</v>
      </c>
      <c r="E150" s="3">
        <f t="shared" si="31"/>
        <v>4999.9985689696186</v>
      </c>
      <c r="F150" s="3">
        <f t="shared" si="32"/>
        <v>-1.5900337572586339E-5</v>
      </c>
      <c r="G150" s="3">
        <f t="shared" si="33"/>
        <v>1.4310303813545033E-3</v>
      </c>
      <c r="H150">
        <f t="shared" si="34"/>
        <v>14.299999999999965</v>
      </c>
      <c r="I150" s="3">
        <f t="shared" si="35"/>
        <v>1.4310303815327705E-5</v>
      </c>
      <c r="J150" s="3">
        <f t="shared" si="36"/>
        <v>4999.9987120726564</v>
      </c>
    </row>
    <row r="151" spans="3:10" x14ac:dyDescent="0.25">
      <c r="C151">
        <f t="shared" si="29"/>
        <v>14.299999999999965</v>
      </c>
      <c r="D151" s="3">
        <f t="shared" si="30"/>
        <v>1.4310303815327705E-5</v>
      </c>
      <c r="E151" s="3">
        <f t="shared" si="31"/>
        <v>4999.9987120726564</v>
      </c>
      <c r="F151" s="3">
        <f t="shared" si="32"/>
        <v>-1.4310303815327705E-5</v>
      </c>
      <c r="G151" s="3">
        <f t="shared" si="33"/>
        <v>1.2879273435828509E-3</v>
      </c>
      <c r="H151">
        <f t="shared" si="34"/>
        <v>14.399999999999965</v>
      </c>
      <c r="I151" s="3">
        <f t="shared" si="35"/>
        <v>1.2879273433794934E-5</v>
      </c>
      <c r="J151" s="3">
        <f t="shared" si="36"/>
        <v>4999.9988408653908</v>
      </c>
    </row>
    <row r="152" spans="3:10" x14ac:dyDescent="0.25">
      <c r="C152">
        <f t="shared" si="29"/>
        <v>14.399999999999965</v>
      </c>
      <c r="D152" s="3">
        <f t="shared" si="30"/>
        <v>1.2879273433794934E-5</v>
      </c>
      <c r="E152" s="3">
        <f t="shared" si="31"/>
        <v>4999.9988408653908</v>
      </c>
      <c r="F152" s="3">
        <f t="shared" si="32"/>
        <v>-1.2879273433794934E-5</v>
      </c>
      <c r="G152" s="3">
        <f t="shared" si="33"/>
        <v>1.1591346092245658E-3</v>
      </c>
      <c r="H152">
        <f t="shared" si="34"/>
        <v>14.499999999999964</v>
      </c>
      <c r="I152" s="3">
        <f t="shared" si="35"/>
        <v>1.159134609041544E-5</v>
      </c>
      <c r="J152" s="3">
        <f t="shared" si="36"/>
        <v>4999.9989567788516</v>
      </c>
    </row>
    <row r="153" spans="3:10" x14ac:dyDescent="0.25">
      <c r="C153">
        <f t="shared" si="29"/>
        <v>14.499999999999964</v>
      </c>
      <c r="D153" s="3">
        <f t="shared" si="30"/>
        <v>1.159134609041544E-5</v>
      </c>
      <c r="E153" s="3">
        <f t="shared" si="31"/>
        <v>4999.9989567788516</v>
      </c>
      <c r="F153" s="3">
        <f t="shared" si="32"/>
        <v>-1.159134609041544E-5</v>
      </c>
      <c r="G153" s="3">
        <f t="shared" si="33"/>
        <v>1.0432211483930587E-3</v>
      </c>
      <c r="H153">
        <f t="shared" si="34"/>
        <v>14.599999999999964</v>
      </c>
      <c r="I153" s="3">
        <f t="shared" si="35"/>
        <v>1.0432211481373896E-5</v>
      </c>
      <c r="J153" s="3">
        <f t="shared" si="36"/>
        <v>4999.9990611009662</v>
      </c>
    </row>
    <row r="154" spans="3:10" x14ac:dyDescent="0.25">
      <c r="C154">
        <f t="shared" si="29"/>
        <v>14.599999999999964</v>
      </c>
      <c r="D154" s="3">
        <f t="shared" si="30"/>
        <v>1.0432211481373896E-5</v>
      </c>
      <c r="E154" s="3">
        <f t="shared" si="31"/>
        <v>4999.9990611009662</v>
      </c>
      <c r="F154" s="3">
        <f t="shared" si="32"/>
        <v>-1.0432211481373896E-5</v>
      </c>
      <c r="G154" s="3">
        <f t="shared" si="33"/>
        <v>9.3889903382660123E-4</v>
      </c>
      <c r="H154">
        <f t="shared" si="34"/>
        <v>14.699999999999964</v>
      </c>
      <c r="I154" s="3">
        <f t="shared" si="35"/>
        <v>9.3889903332365058E-6</v>
      </c>
      <c r="J154" s="3">
        <f t="shared" si="36"/>
        <v>4999.99915499087</v>
      </c>
    </row>
    <row r="155" spans="3:10" x14ac:dyDescent="0.25">
      <c r="C155">
        <f t="shared" si="29"/>
        <v>14.699999999999964</v>
      </c>
      <c r="D155" s="3">
        <f t="shared" si="30"/>
        <v>9.3889903332365058E-6</v>
      </c>
      <c r="E155" s="3">
        <f t="shared" si="31"/>
        <v>4999.99915499087</v>
      </c>
      <c r="F155" s="3">
        <f t="shared" si="32"/>
        <v>-9.3889903332365058E-6</v>
      </c>
      <c r="G155" s="3">
        <f t="shared" si="33"/>
        <v>8.4500912998919375E-4</v>
      </c>
      <c r="H155">
        <f t="shared" si="34"/>
        <v>14.799999999999963</v>
      </c>
      <c r="I155" s="3">
        <f t="shared" si="35"/>
        <v>8.4500912999128547E-6</v>
      </c>
      <c r="J155" s="3">
        <f t="shared" si="36"/>
        <v>4999.9992394917826</v>
      </c>
    </row>
    <row r="156" spans="3:10" x14ac:dyDescent="0.25">
      <c r="C156">
        <f t="shared" si="29"/>
        <v>14.799999999999963</v>
      </c>
      <c r="D156" s="3">
        <f t="shared" si="30"/>
        <v>8.4500912999128547E-6</v>
      </c>
      <c r="E156" s="3">
        <f t="shared" si="31"/>
        <v>4999.9992394917826</v>
      </c>
      <c r="F156" s="3">
        <f t="shared" si="32"/>
        <v>-8.4500912999128547E-6</v>
      </c>
      <c r="G156" s="3">
        <f t="shared" si="33"/>
        <v>7.6050821735407226E-4</v>
      </c>
      <c r="H156">
        <f t="shared" si="34"/>
        <v>14.899999999999963</v>
      </c>
      <c r="I156" s="3">
        <f t="shared" si="35"/>
        <v>7.6050821699215687E-6</v>
      </c>
      <c r="J156" s="3">
        <f t="shared" si="36"/>
        <v>4999.9993155426046</v>
      </c>
    </row>
    <row r="157" spans="3:10" x14ac:dyDescent="0.25">
      <c r="C157">
        <f t="shared" si="29"/>
        <v>14.899999999999963</v>
      </c>
      <c r="D157" s="3">
        <f t="shared" si="30"/>
        <v>7.6050821699215687E-6</v>
      </c>
      <c r="E157" s="3">
        <f t="shared" si="31"/>
        <v>4999.9993155426046</v>
      </c>
      <c r="F157" s="3">
        <f t="shared" si="32"/>
        <v>-7.6050821699215687E-6</v>
      </c>
      <c r="G157" s="3">
        <f t="shared" si="33"/>
        <v>6.8445739543676609E-4</v>
      </c>
      <c r="H157">
        <f t="shared" si="34"/>
        <v>14.999999999999963</v>
      </c>
      <c r="I157" s="3">
        <f t="shared" si="35"/>
        <v>6.844573952929412E-6</v>
      </c>
      <c r="J157" s="3">
        <f t="shared" si="36"/>
        <v>4999.9993839883446</v>
      </c>
    </row>
    <row r="158" spans="3:10" x14ac:dyDescent="0.25">
      <c r="C158">
        <f t="shared" si="29"/>
        <v>14.999999999999963</v>
      </c>
      <c r="D158" s="3">
        <f t="shared" si="30"/>
        <v>6.844573952929412E-6</v>
      </c>
      <c r="E158" s="3">
        <f t="shared" si="31"/>
        <v>4999.9993839883446</v>
      </c>
      <c r="F158" s="3">
        <f t="shared" si="32"/>
        <v>-6.844573952929412E-6</v>
      </c>
      <c r="G158" s="3">
        <f t="shared" si="33"/>
        <v>6.1601165543834213E-4</v>
      </c>
      <c r="H158">
        <f t="shared" si="34"/>
        <v>15.099999999999962</v>
      </c>
      <c r="I158" s="3">
        <f t="shared" si="35"/>
        <v>6.1601165576364711E-6</v>
      </c>
      <c r="J158" s="3">
        <f t="shared" si="36"/>
        <v>4999.9994455895103</v>
      </c>
    </row>
    <row r="159" spans="3:10" x14ac:dyDescent="0.25">
      <c r="C159">
        <f t="shared" si="29"/>
        <v>15.099999999999962</v>
      </c>
      <c r="D159" s="3">
        <f t="shared" si="30"/>
        <v>6.1601165576364711E-6</v>
      </c>
      <c r="E159" s="3">
        <f t="shared" si="31"/>
        <v>4999.9994455895103</v>
      </c>
      <c r="F159" s="3">
        <f t="shared" si="32"/>
        <v>-6.1601165576364711E-6</v>
      </c>
      <c r="G159" s="3">
        <f t="shared" si="33"/>
        <v>5.5441048971260898E-4</v>
      </c>
      <c r="H159">
        <f t="shared" si="34"/>
        <v>15.199999999999962</v>
      </c>
      <c r="I159" s="3">
        <f t="shared" si="35"/>
        <v>5.5441049018728241E-6</v>
      </c>
      <c r="J159" s="3">
        <f t="shared" si="36"/>
        <v>4999.9995010305593</v>
      </c>
    </row>
    <row r="160" spans="3:10" x14ac:dyDescent="0.25">
      <c r="C160">
        <f t="shared" si="29"/>
        <v>15.199999999999962</v>
      </c>
      <c r="D160" s="3">
        <f t="shared" si="30"/>
        <v>5.5441049018728241E-6</v>
      </c>
      <c r="E160" s="3">
        <f t="shared" si="31"/>
        <v>4999.9995010305593</v>
      </c>
      <c r="F160" s="3">
        <f t="shared" si="32"/>
        <v>-5.5441049018728241E-6</v>
      </c>
      <c r="G160" s="3">
        <f t="shared" si="33"/>
        <v>4.9896944074134808E-4</v>
      </c>
      <c r="H160">
        <f t="shared" si="34"/>
        <v>15.299999999999962</v>
      </c>
      <c r="I160" s="3">
        <f t="shared" si="35"/>
        <v>4.9896944116855419E-6</v>
      </c>
      <c r="J160" s="3">
        <f t="shared" si="36"/>
        <v>4999.9995509275032</v>
      </c>
    </row>
    <row r="161" spans="3:10" x14ac:dyDescent="0.25">
      <c r="C161">
        <f t="shared" si="29"/>
        <v>15.299999999999962</v>
      </c>
      <c r="D161" s="3">
        <f t="shared" si="30"/>
        <v>4.9896944116855419E-6</v>
      </c>
      <c r="E161" s="3">
        <f t="shared" si="31"/>
        <v>4999.9995509275032</v>
      </c>
      <c r="F161" s="3">
        <f t="shared" si="32"/>
        <v>-4.9896944116855419E-6</v>
      </c>
      <c r="G161" s="3">
        <f t="shared" si="33"/>
        <v>4.4907249684911221E-4</v>
      </c>
      <c r="H161">
        <f t="shared" si="34"/>
        <v>15.399999999999961</v>
      </c>
      <c r="I161" s="3">
        <f t="shared" si="35"/>
        <v>4.490724970516988E-6</v>
      </c>
      <c r="J161" s="3">
        <f t="shared" si="36"/>
        <v>4999.9995958347527</v>
      </c>
    </row>
    <row r="162" spans="3:10" x14ac:dyDescent="0.25">
      <c r="C162">
        <f t="shared" si="29"/>
        <v>15.399999999999961</v>
      </c>
      <c r="D162" s="3">
        <f t="shared" si="30"/>
        <v>4.490724970516988E-6</v>
      </c>
      <c r="E162" s="3">
        <f t="shared" si="31"/>
        <v>4999.9995958347527</v>
      </c>
      <c r="F162" s="3">
        <f t="shared" si="32"/>
        <v>-4.490724970516988E-6</v>
      </c>
      <c r="G162" s="3">
        <f t="shared" si="33"/>
        <v>4.0416524734609993E-4</v>
      </c>
      <c r="H162">
        <f t="shared" si="34"/>
        <v>15.499999999999961</v>
      </c>
      <c r="I162" s="3">
        <f t="shared" si="35"/>
        <v>4.0416524734652892E-6</v>
      </c>
      <c r="J162" s="3">
        <f t="shared" si="36"/>
        <v>4999.9996362512775</v>
      </c>
    </row>
    <row r="163" spans="3:10" x14ac:dyDescent="0.25">
      <c r="C163">
        <f t="shared" si="29"/>
        <v>15.499999999999961</v>
      </c>
      <c r="D163" s="3">
        <f t="shared" si="30"/>
        <v>4.0416524734652892E-6</v>
      </c>
      <c r="E163" s="3">
        <f t="shared" si="31"/>
        <v>4999.9996362512775</v>
      </c>
      <c r="F163" s="3">
        <f t="shared" si="32"/>
        <v>-4.0416524734652892E-6</v>
      </c>
      <c r="G163" s="3">
        <f t="shared" si="33"/>
        <v>3.6374872252054047E-4</v>
      </c>
      <c r="H163">
        <f t="shared" si="34"/>
        <v>15.599999999999961</v>
      </c>
      <c r="I163" s="3">
        <f t="shared" si="35"/>
        <v>3.6374872261187603E-6</v>
      </c>
      <c r="J163" s="3">
        <f t="shared" si="36"/>
        <v>4999.9996726261497</v>
      </c>
    </row>
    <row r="164" spans="3:10" x14ac:dyDescent="0.25">
      <c r="C164">
        <f t="shared" si="29"/>
        <v>15.599999999999961</v>
      </c>
      <c r="D164" s="3">
        <f t="shared" si="30"/>
        <v>3.6374872261187603E-6</v>
      </c>
      <c r="E164" s="3">
        <f t="shared" si="31"/>
        <v>4999.9996726261497</v>
      </c>
      <c r="F164" s="3">
        <f t="shared" si="32"/>
        <v>-3.6374872261187603E-6</v>
      </c>
      <c r="G164" s="3">
        <f t="shared" si="33"/>
        <v>3.2737385026848642E-4</v>
      </c>
      <c r="H164">
        <f t="shared" si="34"/>
        <v>15.69999999999996</v>
      </c>
      <c r="I164" s="3">
        <f t="shared" si="35"/>
        <v>3.2737385035068841E-6</v>
      </c>
      <c r="J164" s="3">
        <f t="shared" si="36"/>
        <v>4999.9997053635343</v>
      </c>
    </row>
    <row r="165" spans="3:10" x14ac:dyDescent="0.25">
      <c r="C165">
        <f t="shared" si="29"/>
        <v>15.69999999999996</v>
      </c>
      <c r="D165" s="3">
        <f t="shared" si="30"/>
        <v>3.2737385035068841E-6</v>
      </c>
      <c r="E165" s="3">
        <f t="shared" si="31"/>
        <v>4999.9997053635343</v>
      </c>
      <c r="F165" s="3">
        <f t="shared" si="32"/>
        <v>-3.2737385035068841E-6</v>
      </c>
      <c r="G165" s="3">
        <f t="shared" si="33"/>
        <v>2.9463646569638513E-4</v>
      </c>
      <c r="H165">
        <f t="shared" si="34"/>
        <v>15.79999999999996</v>
      </c>
      <c r="I165" s="3">
        <f t="shared" si="35"/>
        <v>2.9463646531561957E-6</v>
      </c>
      <c r="J165" s="3">
        <f t="shared" si="36"/>
        <v>4999.9997348271809</v>
      </c>
    </row>
    <row r="166" spans="3:10" x14ac:dyDescent="0.25">
      <c r="C166">
        <f t="shared" si="29"/>
        <v>15.79999999999996</v>
      </c>
      <c r="D166" s="3">
        <f t="shared" si="30"/>
        <v>2.9463646531561957E-6</v>
      </c>
      <c r="E166" s="3">
        <f t="shared" si="31"/>
        <v>4999.9997348271809</v>
      </c>
      <c r="F166" s="3">
        <f t="shared" si="32"/>
        <v>-2.9463646531561957E-6</v>
      </c>
      <c r="G166" s="3">
        <f t="shared" si="33"/>
        <v>2.6517281912674662E-4</v>
      </c>
      <c r="H166">
        <f t="shared" si="34"/>
        <v>15.899999999999959</v>
      </c>
      <c r="I166" s="3">
        <f t="shared" si="35"/>
        <v>2.6517281878405763E-6</v>
      </c>
      <c r="J166" s="3">
        <f t="shared" si="36"/>
        <v>4999.999761344463</v>
      </c>
    </row>
    <row r="167" spans="3:10" x14ac:dyDescent="0.25">
      <c r="C167">
        <f t="shared" si="29"/>
        <v>15.899999999999959</v>
      </c>
      <c r="D167" s="3">
        <f t="shared" si="30"/>
        <v>2.6517281878405763E-6</v>
      </c>
      <c r="E167" s="3">
        <f t="shared" si="31"/>
        <v>4999.999761344463</v>
      </c>
      <c r="F167" s="3">
        <f t="shared" si="32"/>
        <v>-2.6517281878405763E-6</v>
      </c>
      <c r="G167" s="3">
        <f t="shared" si="33"/>
        <v>2.3865553703217302E-4</v>
      </c>
      <c r="H167">
        <f t="shared" si="34"/>
        <v>15.999999999999959</v>
      </c>
      <c r="I167" s="3">
        <f t="shared" si="35"/>
        <v>2.3865553690565186E-6</v>
      </c>
      <c r="J167" s="3">
        <f t="shared" si="36"/>
        <v>4999.9997852100169</v>
      </c>
    </row>
    <row r="168" spans="3:10" x14ac:dyDescent="0.25">
      <c r="C168">
        <f t="shared" si="29"/>
        <v>15.999999999999959</v>
      </c>
      <c r="D168" s="3">
        <f t="shared" si="30"/>
        <v>2.3865553690565186E-6</v>
      </c>
      <c r="E168" s="3">
        <f t="shared" si="31"/>
        <v>4999.9997852100169</v>
      </c>
      <c r="F168" s="3">
        <f t="shared" si="32"/>
        <v>-2.3865553690565186E-6</v>
      </c>
      <c r="G168" s="3">
        <f t="shared" si="33"/>
        <v>2.1478998314705677E-4</v>
      </c>
      <c r="H168">
        <f t="shared" ref="H168:H182" si="37">C168+h</f>
        <v>16.099999999999959</v>
      </c>
      <c r="I168" s="3">
        <f t="shared" ref="I168:I182" si="38">D168+h*F168</f>
        <v>2.1478998321508668E-6</v>
      </c>
      <c r="J168" s="3">
        <f t="shared" ref="J168:J182" si="39">E168+h*G168</f>
        <v>4999.9998066890148</v>
      </c>
    </row>
    <row r="169" spans="3:10" x14ac:dyDescent="0.25">
      <c r="C169">
        <f t="shared" si="29"/>
        <v>16.099999999999959</v>
      </c>
      <c r="D169" s="3">
        <f t="shared" si="30"/>
        <v>2.1478998321508668E-6</v>
      </c>
      <c r="E169" s="3">
        <f t="shared" si="31"/>
        <v>4999.9998066890148</v>
      </c>
      <c r="F169" s="3">
        <f t="shared" si="32"/>
        <v>-2.1478998321508668E-6</v>
      </c>
      <c r="G169" s="3">
        <f t="shared" si="33"/>
        <v>1.9331098519614898E-4</v>
      </c>
      <c r="H169">
        <f t="shared" si="37"/>
        <v>16.19999999999996</v>
      </c>
      <c r="I169" s="3">
        <f t="shared" si="38"/>
        <v>1.9331098489357803E-6</v>
      </c>
      <c r="J169" s="3">
        <f t="shared" si="39"/>
        <v>4999.9998260201137</v>
      </c>
    </row>
    <row r="170" spans="3:10" x14ac:dyDescent="0.25">
      <c r="C170">
        <f t="shared" si="29"/>
        <v>16.19999999999996</v>
      </c>
      <c r="D170" s="3">
        <f t="shared" si="30"/>
        <v>1.9331098489357803E-6</v>
      </c>
      <c r="E170" s="3">
        <f t="shared" si="31"/>
        <v>4999.9998260201137</v>
      </c>
      <c r="F170" s="3">
        <f t="shared" si="32"/>
        <v>-1.9331098489357803E-6</v>
      </c>
      <c r="G170" s="3">
        <f t="shared" si="33"/>
        <v>1.739798863127362E-4</v>
      </c>
      <c r="H170">
        <f t="shared" si="37"/>
        <v>16.299999999999962</v>
      </c>
      <c r="I170" s="3">
        <f t="shared" si="38"/>
        <v>1.7397988640422023E-6</v>
      </c>
      <c r="J170" s="3">
        <f t="shared" si="39"/>
        <v>4999.9998434181025</v>
      </c>
    </row>
    <row r="171" spans="3:10" x14ac:dyDescent="0.25">
      <c r="C171">
        <f t="shared" si="29"/>
        <v>16.299999999999962</v>
      </c>
      <c r="D171" s="3">
        <f t="shared" si="30"/>
        <v>1.7397988640422023E-6</v>
      </c>
      <c r="E171" s="3">
        <f t="shared" si="31"/>
        <v>4999.9998434181025</v>
      </c>
      <c r="F171" s="3">
        <f t="shared" si="32"/>
        <v>-1.7397988640422023E-6</v>
      </c>
      <c r="G171" s="3">
        <f t="shared" si="33"/>
        <v>1.5658189749956364E-4</v>
      </c>
      <c r="H171">
        <f t="shared" si="37"/>
        <v>16.399999999999963</v>
      </c>
      <c r="I171" s="3">
        <f t="shared" si="38"/>
        <v>1.5658189776379821E-6</v>
      </c>
      <c r="J171" s="3">
        <f t="shared" si="39"/>
        <v>4999.9998590762925</v>
      </c>
    </row>
    <row r="172" spans="3:10" x14ac:dyDescent="0.25">
      <c r="C172">
        <f t="shared" si="29"/>
        <v>16.399999999999963</v>
      </c>
      <c r="D172" s="3">
        <f t="shared" si="30"/>
        <v>1.5658189776379821E-6</v>
      </c>
      <c r="E172" s="3">
        <f t="shared" si="31"/>
        <v>4999.9998590762925</v>
      </c>
      <c r="F172" s="3">
        <f t="shared" si="32"/>
        <v>-1.5658189776379821E-6</v>
      </c>
      <c r="G172" s="3">
        <f t="shared" si="33"/>
        <v>1.4092370747675886E-4</v>
      </c>
      <c r="H172">
        <f t="shared" si="37"/>
        <v>16.499999999999964</v>
      </c>
      <c r="I172" s="3">
        <f t="shared" si="38"/>
        <v>1.4092370798741839E-6</v>
      </c>
      <c r="J172" s="3">
        <f t="shared" si="39"/>
        <v>4999.9998731686628</v>
      </c>
    </row>
    <row r="173" spans="3:10" x14ac:dyDescent="0.25">
      <c r="C173">
        <f t="shared" si="29"/>
        <v>16.499999999999964</v>
      </c>
      <c r="D173" s="3">
        <f t="shared" si="30"/>
        <v>1.4092370798741839E-6</v>
      </c>
      <c r="E173" s="3">
        <f t="shared" si="31"/>
        <v>4999.9998731686628</v>
      </c>
      <c r="F173" s="3">
        <f t="shared" si="32"/>
        <v>-1.4092370798741839E-6</v>
      </c>
      <c r="G173" s="3">
        <f t="shared" si="33"/>
        <v>1.2683133718383033E-4</v>
      </c>
      <c r="H173">
        <f t="shared" si="37"/>
        <v>16.599999999999966</v>
      </c>
      <c r="I173" s="3">
        <f t="shared" si="38"/>
        <v>1.2683133718867655E-6</v>
      </c>
      <c r="J173" s="3">
        <f t="shared" si="39"/>
        <v>4999.9998858517965</v>
      </c>
    </row>
    <row r="174" spans="3:10" x14ac:dyDescent="0.25">
      <c r="C174">
        <f t="shared" si="29"/>
        <v>16.599999999999966</v>
      </c>
      <c r="D174" s="3">
        <f t="shared" si="30"/>
        <v>1.2683133718867655E-6</v>
      </c>
      <c r="E174" s="3">
        <f t="shared" si="31"/>
        <v>4999.9998858517965</v>
      </c>
      <c r="F174" s="3">
        <f t="shared" si="32"/>
        <v>-1.2683133718867655E-6</v>
      </c>
      <c r="G174" s="3">
        <f t="shared" si="33"/>
        <v>1.141482034654473E-4</v>
      </c>
      <c r="H174">
        <f t="shared" si="37"/>
        <v>16.699999999999967</v>
      </c>
      <c r="I174" s="3">
        <f t="shared" si="38"/>
        <v>1.1414820346980888E-6</v>
      </c>
      <c r="J174" s="3">
        <f t="shared" si="39"/>
        <v>4999.9998972666172</v>
      </c>
    </row>
    <row r="175" spans="3:10" x14ac:dyDescent="0.25">
      <c r="C175">
        <f t="shared" si="29"/>
        <v>16.699999999999967</v>
      </c>
      <c r="D175" s="3">
        <f t="shared" si="30"/>
        <v>1.1414820346980888E-6</v>
      </c>
      <c r="E175" s="3">
        <f t="shared" si="31"/>
        <v>4999.9998972666172</v>
      </c>
      <c r="F175" s="3">
        <f t="shared" si="32"/>
        <v>-1.1414820346980888E-6</v>
      </c>
      <c r="G175" s="3">
        <f t="shared" si="33"/>
        <v>1.0273338284605416E-4</v>
      </c>
      <c r="H175">
        <f t="shared" si="37"/>
        <v>16.799999999999969</v>
      </c>
      <c r="I175" s="3">
        <f t="shared" si="38"/>
        <v>1.0273338312282799E-6</v>
      </c>
      <c r="J175" s="3">
        <f t="shared" si="39"/>
        <v>4999.9999075399555</v>
      </c>
    </row>
    <row r="176" spans="3:10" x14ac:dyDescent="0.25">
      <c r="C176">
        <f t="shared" si="29"/>
        <v>16.799999999999969</v>
      </c>
      <c r="D176" s="3">
        <f t="shared" si="30"/>
        <v>1.0273338312282799E-6</v>
      </c>
      <c r="E176" s="3">
        <f t="shared" si="31"/>
        <v>4999.9999075399555</v>
      </c>
      <c r="F176" s="3">
        <f t="shared" si="32"/>
        <v>-1.0273338312282799E-6</v>
      </c>
      <c r="G176" s="3">
        <f t="shared" si="33"/>
        <v>9.246004447049927E-5</v>
      </c>
      <c r="H176">
        <f t="shared" si="37"/>
        <v>16.89999999999997</v>
      </c>
      <c r="I176" s="3">
        <f t="shared" si="38"/>
        <v>9.2460044810545194E-7</v>
      </c>
      <c r="J176" s="3">
        <f t="shared" si="39"/>
        <v>4999.9999167859596</v>
      </c>
    </row>
    <row r="177" spans="3:10" x14ac:dyDescent="0.25">
      <c r="C177">
        <f t="shared" si="29"/>
        <v>16.89999999999997</v>
      </c>
      <c r="D177" s="3">
        <f t="shared" si="30"/>
        <v>9.2460044810545194E-7</v>
      </c>
      <c r="E177" s="3">
        <f t="shared" si="31"/>
        <v>4999.9999167859596</v>
      </c>
      <c r="F177" s="3">
        <f t="shared" si="32"/>
        <v>-9.2460044810545194E-7</v>
      </c>
      <c r="G177" s="3">
        <f t="shared" si="33"/>
        <v>8.3214040387247223E-5</v>
      </c>
      <c r="H177">
        <f t="shared" si="37"/>
        <v>16.999999999999972</v>
      </c>
      <c r="I177" s="3">
        <f t="shared" si="38"/>
        <v>8.3214040329490677E-7</v>
      </c>
      <c r="J177" s="3">
        <f t="shared" si="39"/>
        <v>4999.9999251073641</v>
      </c>
    </row>
    <row r="178" spans="3:10" x14ac:dyDescent="0.25">
      <c r="C178">
        <f t="shared" si="29"/>
        <v>16.999999999999972</v>
      </c>
      <c r="D178" s="3">
        <f t="shared" si="30"/>
        <v>8.3214040329490677E-7</v>
      </c>
      <c r="E178" s="3">
        <f t="shared" si="31"/>
        <v>4999.9999251073641</v>
      </c>
      <c r="F178" s="3">
        <f t="shared" si="32"/>
        <v>-8.3214040329490677E-7</v>
      </c>
      <c r="G178" s="3">
        <f t="shared" si="33"/>
        <v>7.489263589377515E-5</v>
      </c>
      <c r="H178">
        <f t="shared" si="37"/>
        <v>17.099999999999973</v>
      </c>
      <c r="I178" s="3">
        <f t="shared" si="38"/>
        <v>7.4892636296541603E-7</v>
      </c>
      <c r="J178" s="3">
        <f t="shared" si="39"/>
        <v>4999.9999325966273</v>
      </c>
    </row>
    <row r="179" spans="3:10" x14ac:dyDescent="0.25">
      <c r="C179">
        <f t="shared" si="29"/>
        <v>17.099999999999973</v>
      </c>
      <c r="D179" s="3">
        <f t="shared" si="30"/>
        <v>7.4892636296541603E-7</v>
      </c>
      <c r="E179" s="3">
        <f t="shared" si="31"/>
        <v>4999.9999325966273</v>
      </c>
      <c r="F179" s="3">
        <f t="shared" si="32"/>
        <v>-7.4892636296541603E-7</v>
      </c>
      <c r="G179" s="3">
        <f t="shared" si="33"/>
        <v>6.7403372668195516E-5</v>
      </c>
      <c r="H179">
        <f t="shared" si="37"/>
        <v>17.199999999999974</v>
      </c>
      <c r="I179" s="3">
        <f t="shared" si="38"/>
        <v>6.7403372666887436E-7</v>
      </c>
      <c r="J179" s="3">
        <f t="shared" si="39"/>
        <v>4999.9999393369644</v>
      </c>
    </row>
    <row r="180" spans="3:10" x14ac:dyDescent="0.25">
      <c r="C180">
        <f t="shared" si="29"/>
        <v>17.199999999999974</v>
      </c>
      <c r="D180" s="3">
        <f t="shared" si="30"/>
        <v>6.7403372666887436E-7</v>
      </c>
      <c r="E180" s="3">
        <f t="shared" si="31"/>
        <v>4999.9999393369644</v>
      </c>
      <c r="F180" s="3">
        <f t="shared" si="32"/>
        <v>-6.7403372666887436E-7</v>
      </c>
      <c r="G180" s="3">
        <f t="shared" si="33"/>
        <v>6.0663035583274905E-5</v>
      </c>
      <c r="H180">
        <f t="shared" si="37"/>
        <v>17.299999999999976</v>
      </c>
      <c r="I180" s="3">
        <f t="shared" si="38"/>
        <v>6.0663035400198697E-7</v>
      </c>
      <c r="J180" s="3">
        <f t="shared" si="39"/>
        <v>4999.9999454032677</v>
      </c>
    </row>
    <row r="181" spans="3:10" x14ac:dyDescent="0.25">
      <c r="C181">
        <f t="shared" si="29"/>
        <v>17.299999999999976</v>
      </c>
      <c r="D181" s="3">
        <f t="shared" si="30"/>
        <v>6.0663035400198697E-7</v>
      </c>
      <c r="E181" s="3">
        <f t="shared" si="31"/>
        <v>4999.9999454032677</v>
      </c>
      <c r="F181" s="3">
        <f t="shared" si="32"/>
        <v>-6.0663035400198697E-7</v>
      </c>
      <c r="G181" s="3">
        <f t="shared" si="33"/>
        <v>5.4596732297795825E-5</v>
      </c>
      <c r="H181">
        <f t="shared" si="37"/>
        <v>17.399999999999977</v>
      </c>
      <c r="I181" s="3">
        <f t="shared" si="38"/>
        <v>5.4596731860178829E-7</v>
      </c>
      <c r="J181" s="3">
        <f t="shared" si="39"/>
        <v>4999.9999508629408</v>
      </c>
    </row>
    <row r="182" spans="3:10" x14ac:dyDescent="0.25">
      <c r="C182">
        <f t="shared" si="29"/>
        <v>17.399999999999977</v>
      </c>
      <c r="D182" s="3">
        <f t="shared" si="30"/>
        <v>5.4596731860178829E-7</v>
      </c>
      <c r="E182" s="3">
        <f t="shared" si="31"/>
        <v>4999.9999508629408</v>
      </c>
      <c r="F182" s="3">
        <f t="shared" si="32"/>
        <v>-5.4596731860178829E-7</v>
      </c>
      <c r="G182" s="3">
        <f t="shared" si="33"/>
        <v>4.9137059249915183E-5</v>
      </c>
      <c r="H182">
        <f t="shared" si="37"/>
        <v>17.499999999999979</v>
      </c>
      <c r="I182" s="3">
        <f t="shared" si="38"/>
        <v>4.9137058674160942E-7</v>
      </c>
      <c r="J182" s="3">
        <f t="shared" si="39"/>
        <v>4999.9999557766469</v>
      </c>
    </row>
  </sheetData>
  <mergeCells count="1">
    <mergeCell ref="L5:L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11"/>
  <sheetViews>
    <sheetView zoomScaleNormal="100" workbookViewId="0">
      <selection activeCell="L23" sqref="L23"/>
    </sheetView>
  </sheetViews>
  <sheetFormatPr baseColWidth="10" defaultRowHeight="15" x14ac:dyDescent="0.25"/>
  <cols>
    <col min="4" max="7" width="11.42578125" style="3"/>
    <col min="9" max="10" width="11.42578125" style="3"/>
  </cols>
  <sheetData>
    <row r="1" spans="1:10" x14ac:dyDescent="0.25">
      <c r="A1" t="s">
        <v>0</v>
      </c>
      <c r="B1">
        <v>0.1</v>
      </c>
    </row>
    <row r="2" spans="1:10" x14ac:dyDescent="0.25">
      <c r="A2" t="s">
        <v>22</v>
      </c>
      <c r="B2">
        <v>0</v>
      </c>
    </row>
    <row r="3" spans="1:10" x14ac:dyDescent="0.25">
      <c r="A3" t="s">
        <v>2</v>
      </c>
      <c r="B3">
        <v>0.2</v>
      </c>
    </row>
    <row r="4" spans="1:10" x14ac:dyDescent="0.25">
      <c r="A4" t="s">
        <v>23</v>
      </c>
      <c r="B4">
        <v>0.4</v>
      </c>
    </row>
    <row r="5" spans="1:10" x14ac:dyDescent="0.25">
      <c r="G5" s="12" t="s">
        <v>28</v>
      </c>
    </row>
    <row r="6" spans="1:10" s="1" customFormat="1" x14ac:dyDescent="0.25">
      <c r="C6" s="11" t="s">
        <v>24</v>
      </c>
      <c r="D6" s="13" t="s">
        <v>4</v>
      </c>
      <c r="E6" s="13" t="s">
        <v>25</v>
      </c>
      <c r="F6" s="13" t="s">
        <v>26</v>
      </c>
      <c r="G6" s="13" t="s">
        <v>27</v>
      </c>
      <c r="H6" s="11" t="s">
        <v>29</v>
      </c>
      <c r="I6" s="13" t="s">
        <v>30</v>
      </c>
      <c r="J6" s="13" t="s">
        <v>31</v>
      </c>
    </row>
    <row r="7" spans="1:10" x14ac:dyDescent="0.25">
      <c r="H7">
        <f>Io</f>
        <v>0</v>
      </c>
      <c r="I7" s="3">
        <f>Eo</f>
        <v>0.2</v>
      </c>
      <c r="J7" s="3">
        <f>Zo</f>
        <v>0.4</v>
      </c>
    </row>
    <row r="8" spans="1:10" x14ac:dyDescent="0.25">
      <c r="C8">
        <f>H7</f>
        <v>0</v>
      </c>
      <c r="D8" s="3">
        <f t="shared" ref="D8:E8" si="0">I7</f>
        <v>0.2</v>
      </c>
      <c r="E8" s="3">
        <f t="shared" si="0"/>
        <v>0.4</v>
      </c>
      <c r="F8" s="3">
        <f>E8</f>
        <v>0.4</v>
      </c>
      <c r="G8" s="3">
        <f>-2*C8*E8+4*D8</f>
        <v>0.8</v>
      </c>
      <c r="H8">
        <f t="shared" ref="H8:H18" si="1">C8+h</f>
        <v>0.1</v>
      </c>
      <c r="I8" s="3">
        <f t="shared" ref="I8:I18" si="2">D8+h*F8</f>
        <v>0.24000000000000002</v>
      </c>
      <c r="J8" s="3">
        <f t="shared" ref="J8:J18" si="3">E8+h*G8</f>
        <v>0.48000000000000004</v>
      </c>
    </row>
    <row r="9" spans="1:10" x14ac:dyDescent="0.25">
      <c r="C9">
        <f t="shared" ref="C9:C18" si="4">H8</f>
        <v>0.1</v>
      </c>
      <c r="D9" s="3">
        <f t="shared" ref="D9:D18" si="5">I8</f>
        <v>0.24000000000000002</v>
      </c>
      <c r="E9" s="3">
        <f t="shared" ref="E9:E18" si="6">J8</f>
        <v>0.48000000000000004</v>
      </c>
      <c r="F9" s="3">
        <f t="shared" ref="F9:F18" si="7">E9</f>
        <v>0.48000000000000004</v>
      </c>
      <c r="G9" s="3">
        <f t="shared" ref="G9:G18" si="8">-2*C9*E9+4*D9</f>
        <v>0.8640000000000001</v>
      </c>
      <c r="H9">
        <f t="shared" si="1"/>
        <v>0.2</v>
      </c>
      <c r="I9" s="3">
        <f t="shared" si="2"/>
        <v>0.28800000000000003</v>
      </c>
      <c r="J9" s="3">
        <f t="shared" si="3"/>
        <v>0.56640000000000001</v>
      </c>
    </row>
    <row r="10" spans="1:10" x14ac:dyDescent="0.25">
      <c r="C10">
        <f t="shared" si="4"/>
        <v>0.2</v>
      </c>
      <c r="D10" s="3">
        <f t="shared" si="5"/>
        <v>0.28800000000000003</v>
      </c>
      <c r="E10" s="3">
        <f t="shared" si="6"/>
        <v>0.56640000000000001</v>
      </c>
      <c r="F10" s="3">
        <f t="shared" si="7"/>
        <v>0.56640000000000001</v>
      </c>
      <c r="G10" s="3">
        <f t="shared" si="8"/>
        <v>0.92544000000000015</v>
      </c>
      <c r="H10">
        <f t="shared" si="1"/>
        <v>0.30000000000000004</v>
      </c>
      <c r="I10" s="3">
        <f t="shared" si="2"/>
        <v>0.34464000000000006</v>
      </c>
      <c r="J10" s="3">
        <f t="shared" si="3"/>
        <v>0.65894399999999997</v>
      </c>
    </row>
    <row r="11" spans="1:10" x14ac:dyDescent="0.25">
      <c r="C11">
        <f t="shared" si="4"/>
        <v>0.30000000000000004</v>
      </c>
      <c r="D11" s="3">
        <f t="shared" si="5"/>
        <v>0.34464000000000006</v>
      </c>
      <c r="E11" s="3">
        <f t="shared" si="6"/>
        <v>0.65894399999999997</v>
      </c>
      <c r="F11" s="3">
        <f t="shared" si="7"/>
        <v>0.65894399999999997</v>
      </c>
      <c r="G11" s="3">
        <f t="shared" si="8"/>
        <v>0.98319360000000011</v>
      </c>
      <c r="H11">
        <f t="shared" si="1"/>
        <v>0.4</v>
      </c>
      <c r="I11" s="3">
        <f t="shared" si="2"/>
        <v>0.41053440000000008</v>
      </c>
      <c r="J11" s="3">
        <f t="shared" si="3"/>
        <v>0.75726336000000005</v>
      </c>
    </row>
    <row r="12" spans="1:10" x14ac:dyDescent="0.25">
      <c r="C12">
        <f t="shared" si="4"/>
        <v>0.4</v>
      </c>
      <c r="D12" s="3">
        <f t="shared" si="5"/>
        <v>0.41053440000000008</v>
      </c>
      <c r="E12" s="3">
        <f t="shared" si="6"/>
        <v>0.75726336000000005</v>
      </c>
      <c r="F12" s="3">
        <f t="shared" si="7"/>
        <v>0.75726336000000005</v>
      </c>
      <c r="G12" s="3">
        <f t="shared" si="8"/>
        <v>1.0363269120000003</v>
      </c>
      <c r="H12">
        <f t="shared" si="1"/>
        <v>0.5</v>
      </c>
      <c r="I12" s="3">
        <f t="shared" si="2"/>
        <v>0.48626073600000008</v>
      </c>
      <c r="J12" s="3">
        <f t="shared" si="3"/>
        <v>0.86089605120000012</v>
      </c>
    </row>
    <row r="13" spans="1:10" x14ac:dyDescent="0.25">
      <c r="C13">
        <f t="shared" si="4"/>
        <v>0.5</v>
      </c>
      <c r="D13" s="3">
        <f t="shared" si="5"/>
        <v>0.48626073600000008</v>
      </c>
      <c r="E13" s="3">
        <f t="shared" si="6"/>
        <v>0.86089605120000012</v>
      </c>
      <c r="F13" s="3">
        <f t="shared" si="7"/>
        <v>0.86089605120000012</v>
      </c>
      <c r="G13" s="3">
        <f t="shared" si="8"/>
        <v>1.0841468928000002</v>
      </c>
      <c r="H13">
        <f t="shared" si="1"/>
        <v>0.6</v>
      </c>
      <c r="I13" s="3">
        <f t="shared" si="2"/>
        <v>0.57235034112000016</v>
      </c>
      <c r="J13" s="3">
        <f t="shared" si="3"/>
        <v>0.9693107404800001</v>
      </c>
    </row>
    <row r="14" spans="1:10" x14ac:dyDescent="0.25">
      <c r="C14">
        <f t="shared" si="4"/>
        <v>0.6</v>
      </c>
      <c r="D14" s="3">
        <f t="shared" si="5"/>
        <v>0.57235034112000016</v>
      </c>
      <c r="E14" s="3">
        <f t="shared" si="6"/>
        <v>0.9693107404800001</v>
      </c>
      <c r="F14" s="3">
        <f t="shared" si="7"/>
        <v>0.9693107404800001</v>
      </c>
      <c r="G14" s="3">
        <f t="shared" si="8"/>
        <v>1.1262284759040007</v>
      </c>
      <c r="H14">
        <f t="shared" si="1"/>
        <v>0.7</v>
      </c>
      <c r="I14" s="3">
        <f t="shared" si="2"/>
        <v>0.66928141516800022</v>
      </c>
      <c r="J14" s="3">
        <f t="shared" si="3"/>
        <v>1.0819335880704002</v>
      </c>
    </row>
    <row r="15" spans="1:10" x14ac:dyDescent="0.25">
      <c r="C15">
        <f t="shared" si="4"/>
        <v>0.7</v>
      </c>
      <c r="D15" s="3">
        <f t="shared" si="5"/>
        <v>0.66928141516800022</v>
      </c>
      <c r="E15" s="3">
        <f t="shared" si="6"/>
        <v>1.0819335880704002</v>
      </c>
      <c r="F15" s="3">
        <f t="shared" si="7"/>
        <v>1.0819335880704002</v>
      </c>
      <c r="G15" s="3">
        <f t="shared" si="8"/>
        <v>1.1624186373734406</v>
      </c>
      <c r="H15">
        <f t="shared" si="1"/>
        <v>0.79999999999999993</v>
      </c>
      <c r="I15" s="3">
        <f t="shared" si="2"/>
        <v>0.77747477397504028</v>
      </c>
      <c r="J15" s="3">
        <f t="shared" si="3"/>
        <v>1.1981754518077443</v>
      </c>
    </row>
    <row r="16" spans="1:10" x14ac:dyDescent="0.25">
      <c r="C16">
        <f t="shared" si="4"/>
        <v>0.79999999999999993</v>
      </c>
      <c r="D16" s="3">
        <f t="shared" si="5"/>
        <v>0.77747477397504028</v>
      </c>
      <c r="E16" s="3">
        <f t="shared" si="6"/>
        <v>1.1981754518077443</v>
      </c>
      <c r="F16" s="3">
        <f t="shared" si="7"/>
        <v>1.1981754518077443</v>
      </c>
      <c r="G16" s="3">
        <f t="shared" si="8"/>
        <v>1.1928183730077704</v>
      </c>
      <c r="H16">
        <f t="shared" si="1"/>
        <v>0.89999999999999991</v>
      </c>
      <c r="I16" s="3">
        <f t="shared" si="2"/>
        <v>0.89729231915581475</v>
      </c>
      <c r="J16" s="3">
        <f t="shared" si="3"/>
        <v>1.3174572891085214</v>
      </c>
    </row>
    <row r="17" spans="3:10" x14ac:dyDescent="0.25">
      <c r="C17">
        <f t="shared" si="4"/>
        <v>0.89999999999999991</v>
      </c>
      <c r="D17" s="3">
        <f t="shared" si="5"/>
        <v>0.89729231915581475</v>
      </c>
      <c r="E17" s="3">
        <f t="shared" si="6"/>
        <v>1.3174572891085214</v>
      </c>
      <c r="F17" s="3">
        <f t="shared" si="7"/>
        <v>1.3174572891085214</v>
      </c>
      <c r="G17" s="3">
        <f t="shared" si="8"/>
        <v>1.2177461562279208</v>
      </c>
      <c r="H17">
        <f t="shared" si="1"/>
        <v>0.99999999999999989</v>
      </c>
      <c r="I17" s="3">
        <f t="shared" si="2"/>
        <v>1.029038048066667</v>
      </c>
      <c r="J17" s="3">
        <f t="shared" si="3"/>
        <v>1.4392319047313136</v>
      </c>
    </row>
    <row r="18" spans="3:10" x14ac:dyDescent="0.25">
      <c r="C18">
        <f t="shared" si="4"/>
        <v>0.99999999999999989</v>
      </c>
      <c r="D18" s="3">
        <f t="shared" si="5"/>
        <v>1.029038048066667</v>
      </c>
      <c r="E18" s="3">
        <f t="shared" si="6"/>
        <v>1.4392319047313136</v>
      </c>
      <c r="F18" s="3">
        <f t="shared" si="7"/>
        <v>1.4392319047313136</v>
      </c>
      <c r="G18" s="3">
        <f t="shared" si="8"/>
        <v>1.2376883828040413</v>
      </c>
      <c r="H18">
        <f t="shared" si="1"/>
        <v>1.0999999999999999</v>
      </c>
      <c r="I18" s="3">
        <f t="shared" si="2"/>
        <v>1.1729612385397983</v>
      </c>
      <c r="J18" s="3">
        <f t="shared" si="3"/>
        <v>1.5630007430117177</v>
      </c>
    </row>
    <row r="105" spans="4:5" x14ac:dyDescent="0.25">
      <c r="D105"/>
      <c r="E105"/>
    </row>
    <row r="106" spans="4:5" x14ac:dyDescent="0.25">
      <c r="D106"/>
      <c r="E106"/>
    </row>
    <row r="107" spans="4:5" x14ac:dyDescent="0.25">
      <c r="D107"/>
      <c r="E107"/>
    </row>
    <row r="108" spans="4:5" x14ac:dyDescent="0.25">
      <c r="D108"/>
      <c r="E108"/>
    </row>
    <row r="109" spans="4:5" x14ac:dyDescent="0.25">
      <c r="D109"/>
      <c r="E109"/>
    </row>
    <row r="110" spans="4:5" x14ac:dyDescent="0.25">
      <c r="D110"/>
      <c r="E110"/>
    </row>
    <row r="111" spans="4:5" x14ac:dyDescent="0.25">
      <c r="D111"/>
      <c r="E1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11</vt:i4>
      </vt:variant>
    </vt:vector>
  </HeadingPairs>
  <TitlesOfParts>
    <vt:vector size="14" baseType="lpstr">
      <vt:lpstr>Ejercicio 1</vt:lpstr>
      <vt:lpstr>Ejercicio 2</vt:lpstr>
      <vt:lpstr>Ejercicio 3</vt:lpstr>
      <vt:lpstr>'Ejercicio 2'!Ao</vt:lpstr>
      <vt:lpstr>'Ejercicio 1'!Eo</vt:lpstr>
      <vt:lpstr>'Ejercicio 3'!Eo</vt:lpstr>
      <vt:lpstr>'Ejercicio 1'!h</vt:lpstr>
      <vt:lpstr>'Ejercicio 2'!h</vt:lpstr>
      <vt:lpstr>'Ejercicio 3'!h</vt:lpstr>
      <vt:lpstr>'Ejercicio 3'!Io</vt:lpstr>
      <vt:lpstr>'Ejercicio 2'!Po</vt:lpstr>
      <vt:lpstr>'Ejercicio 1'!to</vt:lpstr>
      <vt:lpstr>'Ejercicio 2'!to</vt:lpstr>
      <vt:lpstr>'Ejercicio 3'!Zo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</dc:creator>
  <cp:lastModifiedBy>matias sanchez</cp:lastModifiedBy>
  <dcterms:created xsi:type="dcterms:W3CDTF">2020-06-05T22:45:04Z</dcterms:created>
  <dcterms:modified xsi:type="dcterms:W3CDTF">2020-06-19T16:35:10Z</dcterms:modified>
</cp:coreProperties>
</file>