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oke.Ralston\Documents\"/>
    </mc:Choice>
  </mc:AlternateContent>
  <xr:revisionPtr revIDLastSave="0" documentId="8_{A391BE62-5B81-4A01-AC29-760F9BBA256F}" xr6:coauthVersionLast="45" xr6:coauthVersionMax="45" xr10:uidLastSave="{00000000-0000-0000-0000-000000000000}"/>
  <bookViews>
    <workbookView xWindow="-28920" yWindow="-120" windowWidth="29040" windowHeight="17640" xr2:uid="{9ED6DC17-1D96-4D3D-9134-8A01DC7E45A4}"/>
  </bookViews>
  <sheets>
    <sheet name="Sheet1" sheetId="1" r:id="rId1"/>
    <sheet name="List" sheetId="2" r:id="rId2"/>
    <sheet name="check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3" i="3" l="1"/>
  <c r="A12" i="3" l="1"/>
  <c r="A5" i="3"/>
  <c r="A6" i="3"/>
  <c r="A7" i="3"/>
  <c r="A8" i="3"/>
  <c r="A9" i="3"/>
  <c r="A10" i="3"/>
  <c r="A11" i="3"/>
  <c r="A4" i="3"/>
  <c r="A3" i="3"/>
  <c r="A2" i="3"/>
  <c r="A1" i="3"/>
</calcChain>
</file>

<file path=xl/sharedStrings.xml><?xml version="1.0" encoding="utf-8"?>
<sst xmlns="http://schemas.openxmlformats.org/spreadsheetml/2006/main" count="65" uniqueCount="56">
  <si>
    <t># hinges</t>
  </si>
  <si>
    <t>hinge pn</t>
  </si>
  <si>
    <t>glass thickness</t>
  </si>
  <si>
    <t>1/4"</t>
  </si>
  <si>
    <t>3/8"</t>
  </si>
  <si>
    <t>1/2"</t>
  </si>
  <si>
    <t>glass treatment</t>
  </si>
  <si>
    <t>clear low iron</t>
  </si>
  <si>
    <t>u-channel pn</t>
  </si>
  <si>
    <t>door strink pn</t>
  </si>
  <si>
    <t>Project Name</t>
  </si>
  <si>
    <t>Opening Width</t>
  </si>
  <si>
    <t>Opening Height</t>
  </si>
  <si>
    <t>Door Width</t>
  </si>
  <si>
    <t>Number of Hinges</t>
  </si>
  <si>
    <t>Hinge Type</t>
  </si>
  <si>
    <t>U-channel Type</t>
  </si>
  <si>
    <t>drip rail</t>
  </si>
  <si>
    <t xml:space="preserve">Door seal </t>
  </si>
  <si>
    <t>GLASS TO WALLHINGE P/N: SH-311</t>
  </si>
  <si>
    <t>U-CHANNEL POLISHEDCHROME P/N: UCH10AL-CR</t>
  </si>
  <si>
    <t>DOOR SEAL STRIKE POSTP/N: GL81</t>
  </si>
  <si>
    <t>DOOR SEAL P/N: GL81</t>
  </si>
  <si>
    <t>DRIP RAIL P/N: GL86</t>
  </si>
  <si>
    <t>Door Strike Gasket</t>
  </si>
  <si>
    <t>Door Sill Gasket</t>
  </si>
  <si>
    <t>Door Jamb Gasket</t>
  </si>
  <si>
    <t>Glass Type</t>
  </si>
  <si>
    <t>&lt;&lt; Type in project name</t>
  </si>
  <si>
    <t>&lt;&lt; Select # of Hinges</t>
  </si>
  <si>
    <t>&lt;&lt; Select Hinge Type</t>
  </si>
  <si>
    <t>&lt;&lt; Select U-channel Type</t>
  </si>
  <si>
    <t>&lt;&lt; Select Strike Gasket</t>
  </si>
  <si>
    <t>&lt;&lt; Select Jamb Gasket</t>
  </si>
  <si>
    <t>&lt;&lt; Select Sill Gasket</t>
  </si>
  <si>
    <t>1/4" LAMINATED</t>
  </si>
  <si>
    <t>3/8" LAMINATED</t>
  </si>
  <si>
    <t>1/2" LAMINATED</t>
  </si>
  <si>
    <t>HEAT STRENGTHENED</t>
  </si>
  <si>
    <t>TEMPERED</t>
  </si>
  <si>
    <t>ANNEALED</t>
  </si>
  <si>
    <t>CLEAR</t>
  </si>
  <si>
    <t>LOW IRON</t>
  </si>
  <si>
    <t>Date</t>
  </si>
  <si>
    <t>&lt;&lt; Enter date - MONTH/DAY/YEAR</t>
  </si>
  <si>
    <t>&lt;&lt; Pick Glass Type</t>
  </si>
  <si>
    <t>&lt;&lt; Enter width in inches</t>
  </si>
  <si>
    <t>&lt;&lt; Enter height in inches</t>
  </si>
  <si>
    <t>&lt;&lt; Enter Door Width in inches</t>
  </si>
  <si>
    <t>ENTER VALUES BELOW &gt;&gt;&gt;</t>
  </si>
  <si>
    <t>Shower door example</t>
  </si>
  <si>
    <t>handle type</t>
  </si>
  <si>
    <t>Round</t>
  </si>
  <si>
    <t>Square</t>
  </si>
  <si>
    <t>Handle Type</t>
  </si>
  <si>
    <t>&lt;&lt; Handle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</si>
</sst>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1" fillId="0" borderId="0" xfId="0" applyFont="1"/>
    <xf numFmtId="0" fontId="1" fillId="0" borderId="0" xfId="0" applyFont="1" applyAlignment="1">
      <alignment wrapText="1"/>
    </xf>
    <xf numFmtId="14" fontId="0" fillId="2" borderId="1" xfId="0" applyNumberFormat="1" applyFill="1" applyBorder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AA712-6CBD-489E-89FE-C2FA6F2D56F7}">
  <dimension ref="A1:E14"/>
  <sheetViews>
    <sheetView tabSelected="1" workbookViewId="0">
      <selection activeCell="G20" sqref="G20"/>
    </sheetView>
  </sheetViews>
  <sheetFormatPr defaultRowHeight="14.5" x14ac:dyDescent="0.35"/>
  <cols>
    <col min="1" max="1" width="18.81640625" customWidth="1"/>
    <col min="2" max="2" width="33.36328125" style="2" customWidth="1"/>
  </cols>
  <sheetData>
    <row r="1" spans="1:5" x14ac:dyDescent="0.35">
      <c r="A1" s="5" t="s">
        <v>49</v>
      </c>
      <c r="B1" s="6"/>
      <c r="C1" s="5"/>
    </row>
    <row r="2" spans="1:5" x14ac:dyDescent="0.35">
      <c r="A2" t="s">
        <v>10</v>
      </c>
      <c r="B2" s="3" t="s">
        <v>50</v>
      </c>
      <c r="C2" s="1" t="s">
        <v>28</v>
      </c>
    </row>
    <row r="3" spans="1:5" x14ac:dyDescent="0.35">
      <c r="A3" t="s">
        <v>43</v>
      </c>
      <c r="B3" s="7">
        <v>44097</v>
      </c>
      <c r="C3" s="1" t="s">
        <v>44</v>
      </c>
    </row>
    <row r="4" spans="1:5" x14ac:dyDescent="0.35">
      <c r="A4" t="s">
        <v>11</v>
      </c>
      <c r="B4" s="3">
        <v>60</v>
      </c>
      <c r="C4" s="1" t="s">
        <v>46</v>
      </c>
    </row>
    <row r="5" spans="1:5" x14ac:dyDescent="0.35">
      <c r="A5" t="s">
        <v>12</v>
      </c>
      <c r="B5" s="3">
        <v>80</v>
      </c>
      <c r="C5" s="1" t="s">
        <v>47</v>
      </c>
    </row>
    <row r="6" spans="1:5" x14ac:dyDescent="0.35">
      <c r="A6" t="s">
        <v>13</v>
      </c>
      <c r="B6" s="3">
        <v>36</v>
      </c>
      <c r="C6" s="1" t="s">
        <v>48</v>
      </c>
    </row>
    <row r="7" spans="1:5" x14ac:dyDescent="0.35">
      <c r="A7" t="s">
        <v>14</v>
      </c>
      <c r="B7" s="3">
        <v>3</v>
      </c>
      <c r="C7" s="1" t="s">
        <v>29</v>
      </c>
    </row>
    <row r="8" spans="1:5" x14ac:dyDescent="0.35">
      <c r="A8" t="s">
        <v>15</v>
      </c>
      <c r="B8" s="3" t="s">
        <v>19</v>
      </c>
      <c r="C8" s="1" t="s">
        <v>30</v>
      </c>
    </row>
    <row r="9" spans="1:5" ht="29" x14ac:dyDescent="0.35">
      <c r="A9" t="s">
        <v>16</v>
      </c>
      <c r="B9" s="3" t="s">
        <v>20</v>
      </c>
      <c r="C9" s="1" t="s">
        <v>31</v>
      </c>
    </row>
    <row r="10" spans="1:5" x14ac:dyDescent="0.35">
      <c r="A10" t="s">
        <v>24</v>
      </c>
      <c r="B10" s="3" t="s">
        <v>21</v>
      </c>
      <c r="C10" s="1" t="s">
        <v>32</v>
      </c>
    </row>
    <row r="11" spans="1:5" x14ac:dyDescent="0.35">
      <c r="A11" t="s">
        <v>25</v>
      </c>
      <c r="B11" s="3" t="s">
        <v>23</v>
      </c>
      <c r="C11" s="1" t="s">
        <v>34</v>
      </c>
    </row>
    <row r="12" spans="1:5" x14ac:dyDescent="0.35">
      <c r="A12" t="s">
        <v>26</v>
      </c>
      <c r="B12" s="3" t="s">
        <v>22</v>
      </c>
      <c r="C12" s="1" t="s">
        <v>33</v>
      </c>
    </row>
    <row r="13" spans="1:5" x14ac:dyDescent="0.35">
      <c r="A13" t="s">
        <v>27</v>
      </c>
      <c r="B13" s="3" t="s">
        <v>4</v>
      </c>
      <c r="C13" s="4" t="s">
        <v>39</v>
      </c>
      <c r="D13" s="4" t="s">
        <v>41</v>
      </c>
      <c r="E13" s="1" t="s">
        <v>45</v>
      </c>
    </row>
    <row r="14" spans="1:5" x14ac:dyDescent="0.35">
      <c r="A14" t="s">
        <v>54</v>
      </c>
      <c r="B14" s="8" t="s">
        <v>53</v>
      </c>
      <c r="C14" s="9" t="s">
        <v>55</v>
      </c>
    </row>
  </sheetData>
  <dataValidations count="1">
    <dataValidation operator="greaterThan" allowBlank="1" showInputMessage="1" showErrorMessage="1" sqref="B3" xr:uid="{10018051-8A07-46EC-8A77-031D1C94924E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E9BAE835-D370-434F-970B-F9D11B037BE6}">
          <x14:formula1>
            <xm:f>List!$A$2:$A$3</xm:f>
          </x14:formula1>
          <xm:sqref>B7</xm:sqref>
        </x14:dataValidation>
        <x14:dataValidation type="list" allowBlank="1" showInputMessage="1" showErrorMessage="1" xr:uid="{1292CE8B-2F85-49C3-A374-64F102F0DD58}">
          <x14:formula1>
            <xm:f>List!$G$2:$G$7</xm:f>
          </x14:formula1>
          <xm:sqref>B13</xm:sqref>
        </x14:dataValidation>
        <x14:dataValidation type="list" allowBlank="1" showInputMessage="1" showErrorMessage="1" xr:uid="{21143F4C-E130-4BDC-9AAA-05D54D2D5BB4}">
          <x14:formula1>
            <xm:f>List!$H$2:$H$4</xm:f>
          </x14:formula1>
          <xm:sqref>C13</xm:sqref>
        </x14:dataValidation>
        <x14:dataValidation type="list" allowBlank="1" showInputMessage="1" showErrorMessage="1" xr:uid="{38416199-5E12-4FA8-BE57-FAD413C331A0}">
          <x14:formula1>
            <xm:f>List!$I$2:$I$3</xm:f>
          </x14:formula1>
          <xm:sqref>D13</xm:sqref>
        </x14:dataValidation>
        <x14:dataValidation type="list" allowBlank="1" showInputMessage="1" showErrorMessage="1" xr:uid="{BE5E0D80-2C64-46DC-9BD1-1BDDD2BA1AE9}">
          <x14:formula1>
            <xm:f>List!$B$2</xm:f>
          </x14:formula1>
          <xm:sqref>B8</xm:sqref>
        </x14:dataValidation>
        <x14:dataValidation type="list" allowBlank="1" showInputMessage="1" showErrorMessage="1" xr:uid="{9E9F3A24-77A0-4CBA-B4EA-AB4FA6676806}">
          <x14:formula1>
            <xm:f>List!$C$2</xm:f>
          </x14:formula1>
          <xm:sqref>B9</xm:sqref>
        </x14:dataValidation>
        <x14:dataValidation type="list" allowBlank="1" showInputMessage="1" showErrorMessage="1" xr:uid="{0E8EF1C4-0A14-4FD9-9171-273681686ABA}">
          <x14:formula1>
            <xm:f>List!$D$2</xm:f>
          </x14:formula1>
          <xm:sqref>B10</xm:sqref>
        </x14:dataValidation>
        <x14:dataValidation type="list" allowBlank="1" showInputMessage="1" showErrorMessage="1" xr:uid="{8E4FF0D8-D65A-4135-BEEA-ECCC223636A9}">
          <x14:formula1>
            <xm:f>List!$E$2</xm:f>
          </x14:formula1>
          <xm:sqref>B11</xm:sqref>
        </x14:dataValidation>
        <x14:dataValidation type="list" allowBlank="1" showInputMessage="1" showErrorMessage="1" xr:uid="{59FD3E2C-714E-4D7B-9C74-9C11FA500758}">
          <x14:formula1>
            <xm:f>List!$F$2</xm:f>
          </x14:formula1>
          <xm:sqref>B12</xm:sqref>
        </x14:dataValidation>
        <x14:dataValidation type="list" allowBlank="1" showInputMessage="1" showErrorMessage="1" xr:uid="{85C08AB2-75BE-48EA-81F4-EA3E3F01B62E}">
          <x14:formula1>
            <xm:f>List!$J$2:$J$3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AB3FA-D6B2-4AE1-8EFB-F898853547FF}">
  <dimension ref="A1:J7"/>
  <sheetViews>
    <sheetView workbookViewId="0">
      <selection activeCell="J3" sqref="J3"/>
    </sheetView>
  </sheetViews>
  <sheetFormatPr defaultRowHeight="14.5" x14ac:dyDescent="0.35"/>
  <cols>
    <col min="1" max="1" width="12.90625" customWidth="1"/>
    <col min="2" max="2" width="14.54296875" customWidth="1"/>
    <col min="3" max="5" width="14" customWidth="1"/>
    <col min="6" max="6" width="14.54296875" customWidth="1"/>
    <col min="7" max="7" width="16.81640625" customWidth="1"/>
    <col min="8" max="8" width="16.7265625" customWidth="1"/>
    <col min="9" max="9" width="17.54296875" customWidth="1"/>
  </cols>
  <sheetData>
    <row r="1" spans="1:10" x14ac:dyDescent="0.35">
      <c r="A1" t="s">
        <v>0</v>
      </c>
      <c r="B1" t="s">
        <v>1</v>
      </c>
      <c r="C1" t="s">
        <v>8</v>
      </c>
      <c r="D1" t="s">
        <v>9</v>
      </c>
      <c r="E1" t="s">
        <v>17</v>
      </c>
      <c r="F1" t="s">
        <v>18</v>
      </c>
      <c r="G1" t="s">
        <v>2</v>
      </c>
      <c r="H1" t="s">
        <v>6</v>
      </c>
      <c r="I1" t="s">
        <v>7</v>
      </c>
      <c r="J1" t="s">
        <v>51</v>
      </c>
    </row>
    <row r="2" spans="1:10" x14ac:dyDescent="0.35">
      <c r="A2">
        <v>2</v>
      </c>
      <c r="B2" t="s">
        <v>19</v>
      </c>
      <c r="C2" t="s">
        <v>20</v>
      </c>
      <c r="D2" t="s">
        <v>21</v>
      </c>
      <c r="E2" t="s">
        <v>23</v>
      </c>
      <c r="F2" t="s">
        <v>22</v>
      </c>
      <c r="G2" t="s">
        <v>3</v>
      </c>
      <c r="H2" t="s">
        <v>38</v>
      </c>
      <c r="I2" t="s">
        <v>41</v>
      </c>
      <c r="J2" t="s">
        <v>52</v>
      </c>
    </row>
    <row r="3" spans="1:10" x14ac:dyDescent="0.35">
      <c r="A3">
        <v>3</v>
      </c>
      <c r="G3" t="s">
        <v>4</v>
      </c>
      <c r="H3" t="s">
        <v>39</v>
      </c>
      <c r="I3" t="s">
        <v>42</v>
      </c>
      <c r="J3" t="s">
        <v>53</v>
      </c>
    </row>
    <row r="4" spans="1:10" x14ac:dyDescent="0.35">
      <c r="G4" t="s">
        <v>5</v>
      </c>
      <c r="H4" t="s">
        <v>40</v>
      </c>
    </row>
    <row r="5" spans="1:10" x14ac:dyDescent="0.35">
      <c r="G5" t="s">
        <v>35</v>
      </c>
    </row>
    <row r="6" spans="1:10" x14ac:dyDescent="0.35">
      <c r="G6" t="s">
        <v>36</v>
      </c>
    </row>
    <row r="7" spans="1:10" x14ac:dyDescent="0.35">
      <c r="G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20677-61A9-46B7-8A5D-4EFD42F1CD9F}">
  <dimension ref="A1:A13"/>
  <sheetViews>
    <sheetView workbookViewId="0">
      <selection activeCell="A14" sqref="A14"/>
    </sheetView>
  </sheetViews>
  <sheetFormatPr defaultRowHeight="14.5" x14ac:dyDescent="0.35"/>
  <sheetData>
    <row r="1" spans="1:1" x14ac:dyDescent="0.35">
      <c r="A1" t="str">
        <f>Sheet1!B2</f>
        <v>Shower door example</v>
      </c>
    </row>
    <row r="2" spans="1:1" x14ac:dyDescent="0.35">
      <c r="A2">
        <f>Sheet1!B3</f>
        <v>44097</v>
      </c>
    </row>
    <row r="3" spans="1:1" x14ac:dyDescent="0.35">
      <c r="A3">
        <f>Sheet1!B4</f>
        <v>60</v>
      </c>
    </row>
    <row r="4" spans="1:1" x14ac:dyDescent="0.35">
      <c r="A4">
        <f>Sheet1!B5</f>
        <v>80</v>
      </c>
    </row>
    <row r="5" spans="1:1" x14ac:dyDescent="0.35">
      <c r="A5">
        <f>Sheet1!B6</f>
        <v>36</v>
      </c>
    </row>
    <row r="6" spans="1:1" x14ac:dyDescent="0.35">
      <c r="A6">
        <f>Sheet1!B7</f>
        <v>3</v>
      </c>
    </row>
    <row r="7" spans="1:1" x14ac:dyDescent="0.35">
      <c r="A7" t="str">
        <f>Sheet1!B8</f>
        <v>GLASS TO WALLHINGE P/N: SH-311</v>
      </c>
    </row>
    <row r="8" spans="1:1" x14ac:dyDescent="0.35">
      <c r="A8" t="str">
        <f>Sheet1!B9</f>
        <v>U-CHANNEL POLISHEDCHROME P/N: UCH10AL-CR</v>
      </c>
    </row>
    <row r="9" spans="1:1" x14ac:dyDescent="0.35">
      <c r="A9" t="str">
        <f>Sheet1!B10</f>
        <v>DOOR SEAL STRIKE POSTP/N: GL81</v>
      </c>
    </row>
    <row r="10" spans="1:1" x14ac:dyDescent="0.35">
      <c r="A10" t="str">
        <f>Sheet1!B11</f>
        <v>DRIP RAIL P/N: GL86</v>
      </c>
    </row>
    <row r="11" spans="1:1" x14ac:dyDescent="0.35">
      <c r="A11" t="str">
        <f>Sheet1!B12</f>
        <v>DOOR SEAL P/N: GL81</v>
      </c>
    </row>
    <row r="12" spans="1:1" x14ac:dyDescent="0.35">
      <c r="A12" t="str">
        <f>Sheet1!B13&amp;" "&amp;Sheet1!C13&amp;" "&amp;Sheet1!D13</f>
        <v>3/8" TEMPERED CLEAR</v>
      </c>
    </row>
    <row r="13" spans="1:1" x14ac:dyDescent="0.35">
      <c r="A13" t="str">
        <f>Sheet1!B14</f>
        <v>Square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Mathey</dc:creator>
  <cp:lastModifiedBy>Brooke Ralston</cp:lastModifiedBy>
  <dcterms:created xsi:type="dcterms:W3CDTF">2020-08-12T22:39:18Z</dcterms:created>
  <dcterms:modified xsi:type="dcterms:W3CDTF">2020-09-23T15:37:07Z</dcterms:modified>
</cp:coreProperties>
</file>